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8" windowWidth="17376" windowHeight="8508" activeTab="3"/>
  </bookViews>
  <sheets>
    <sheet name="žiačky ZŠ" sheetId="4" r:id="rId1"/>
    <sheet name="žiaci ZŠ" sheetId="3" r:id="rId2"/>
    <sheet name="dievčatá SŠ" sheetId="2" r:id="rId3"/>
    <sheet name="chlapci SŠ" sheetId="1" r:id="rId4"/>
    <sheet name="mimo súťaž" sheetId="5" r:id="rId5"/>
  </sheets>
  <definedNames>
    <definedName name="_xlnm.Print_Area" localSheetId="2">'dievčatá SŠ'!$C$1:$H$69</definedName>
    <definedName name="_xlnm.Print_Area" localSheetId="3">'chlapci SŠ'!$C$1:$H$69</definedName>
    <definedName name="_xlnm.Print_Area" localSheetId="4">'mimo súťaž'!$C$1:$H$47</definedName>
    <definedName name="_xlnm.Print_Area" localSheetId="1">'žiaci ZŠ'!$C$1:$H$69</definedName>
    <definedName name="_xlnm.Print_Area" localSheetId="0">'žiačky ZŠ'!$C$1:$H$69</definedName>
  </definedNames>
  <calcPr calcId="144525"/>
</workbook>
</file>

<file path=xl/calcChain.xml><?xml version="1.0" encoding="utf-8"?>
<calcChain xmlns="http://schemas.openxmlformats.org/spreadsheetml/2006/main">
  <c r="G37" i="5"/>
  <c r="G38"/>
  <c r="G39"/>
  <c r="G40"/>
  <c r="G41"/>
  <c r="G42"/>
  <c r="G43"/>
  <c r="G44"/>
  <c r="G45"/>
  <c r="G46"/>
  <c r="G4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14"/>
  <c r="G13"/>
  <c r="G12"/>
  <c r="G11"/>
  <c r="G10"/>
  <c r="G9"/>
  <c r="G8"/>
  <c r="G4" i="4"/>
  <c r="G55" i="1"/>
  <c r="G48"/>
  <c r="G52"/>
  <c r="G53"/>
  <c r="G56"/>
  <c r="G49"/>
  <c r="G50"/>
  <c r="G37"/>
  <c r="G41"/>
  <c r="G57"/>
  <c r="G42"/>
  <c r="G38"/>
  <c r="G58"/>
  <c r="G54"/>
  <c r="G43"/>
  <c r="G51"/>
  <c r="G45"/>
  <c r="G46"/>
  <c r="G47"/>
  <c r="G39"/>
  <c r="G33"/>
  <c r="G34"/>
  <c r="G35"/>
  <c r="G36"/>
  <c r="G52" i="2"/>
  <c r="G53"/>
  <c r="G48"/>
  <c r="G56"/>
  <c r="G49"/>
  <c r="G50"/>
  <c r="G58"/>
  <c r="G54"/>
  <c r="G55"/>
  <c r="G51"/>
  <c r="G57"/>
  <c r="G46"/>
  <c r="G47"/>
  <c r="G30"/>
  <c r="G31"/>
  <c r="G32"/>
  <c r="G33"/>
  <c r="G34"/>
  <c r="G35"/>
  <c r="G36"/>
  <c r="G37"/>
  <c r="G38"/>
  <c r="G39"/>
  <c r="G40"/>
  <c r="G41"/>
  <c r="G42"/>
  <c r="G43"/>
  <c r="G44"/>
  <c r="G45"/>
  <c r="G26"/>
  <c r="G27"/>
  <c r="G28"/>
  <c r="G29"/>
  <c r="G37" i="3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46" i="4"/>
  <c r="G47"/>
  <c r="G48"/>
  <c r="G49"/>
  <c r="G50"/>
  <c r="G51"/>
  <c r="G41"/>
  <c r="G42"/>
  <c r="G43"/>
  <c r="G44"/>
  <c r="G45"/>
  <c r="G40"/>
  <c r="G37"/>
  <c r="G38"/>
  <c r="G39"/>
  <c r="G34"/>
  <c r="G26"/>
  <c r="G30"/>
  <c r="G27"/>
  <c r="G35"/>
  <c r="G28"/>
  <c r="G36"/>
  <c r="G31"/>
  <c r="G29"/>
  <c r="G32"/>
  <c r="G33"/>
  <c r="G30" i="3"/>
  <c r="G26"/>
  <c r="G27"/>
  <c r="G28"/>
  <c r="G31"/>
  <c r="G34"/>
  <c r="G35"/>
  <c r="G36"/>
  <c r="G32"/>
  <c r="G29"/>
  <c r="G33"/>
  <c r="G30" i="1"/>
  <c r="G31"/>
  <c r="G26"/>
  <c r="G27"/>
  <c r="G28"/>
  <c r="G32"/>
  <c r="G22" i="4"/>
  <c r="G15"/>
  <c r="G16"/>
  <c r="G23"/>
  <c r="G17"/>
  <c r="G24"/>
  <c r="G19"/>
  <c r="G25"/>
  <c r="G20"/>
  <c r="G21"/>
  <c r="G18"/>
  <c r="G15" i="3"/>
  <c r="G23"/>
  <c r="G24"/>
  <c r="G25"/>
  <c r="G19"/>
  <c r="G20"/>
  <c r="G16"/>
  <c r="G17"/>
  <c r="G18"/>
  <c r="G21"/>
  <c r="G22"/>
  <c r="G18" i="2"/>
  <c r="G22"/>
  <c r="G15"/>
  <c r="G19"/>
  <c r="G20"/>
  <c r="G23"/>
  <c r="G16"/>
  <c r="G24"/>
  <c r="G25"/>
  <c r="G21"/>
  <c r="G17"/>
  <c r="G22" i="1"/>
  <c r="G16"/>
  <c r="G19"/>
  <c r="G23"/>
  <c r="G20"/>
  <c r="G17"/>
  <c r="G24"/>
  <c r="G21"/>
  <c r="G25"/>
  <c r="G18"/>
  <c r="G15"/>
  <c r="G8" i="4"/>
  <c r="G5"/>
  <c r="G6"/>
  <c r="G9"/>
  <c r="G10"/>
  <c r="G12"/>
  <c r="G13"/>
  <c r="G7"/>
  <c r="G14"/>
  <c r="G11"/>
  <c r="G4" i="3"/>
  <c r="G8"/>
  <c r="G5"/>
  <c r="G9"/>
  <c r="G13"/>
  <c r="G14"/>
  <c r="G10"/>
  <c r="G6"/>
  <c r="G11"/>
  <c r="G7"/>
  <c r="G12"/>
  <c r="G5" i="2"/>
  <c r="G12"/>
  <c r="G6"/>
  <c r="G8"/>
  <c r="G9"/>
  <c r="G13"/>
  <c r="G14"/>
  <c r="G10"/>
  <c r="G7"/>
  <c r="G11"/>
  <c r="G4"/>
  <c r="G9" i="1"/>
  <c r="G4"/>
  <c r="G10"/>
  <c r="G5"/>
  <c r="G12"/>
  <c r="G6"/>
  <c r="G13"/>
  <c r="G14"/>
  <c r="G7"/>
  <c r="G11"/>
  <c r="G8"/>
</calcChain>
</file>

<file path=xl/sharedStrings.xml><?xml version="1.0" encoding="utf-8"?>
<sst xmlns="http://schemas.openxmlformats.org/spreadsheetml/2006/main" count="1252" uniqueCount="438">
  <si>
    <t>Goldschmidt</t>
  </si>
  <si>
    <t>Tobiáš</t>
  </si>
  <si>
    <t>C</t>
  </si>
  <si>
    <t>Gym.</t>
  </si>
  <si>
    <t>Grosslingova</t>
  </si>
  <si>
    <t>B</t>
  </si>
  <si>
    <t>Lovás</t>
  </si>
  <si>
    <t>Dominik</t>
  </si>
  <si>
    <t>Dubovský</t>
  </si>
  <si>
    <t>Andrej</t>
  </si>
  <si>
    <t>A</t>
  </si>
  <si>
    <t>Schenk</t>
  </si>
  <si>
    <t>Jakub</t>
  </si>
  <si>
    <t>Rybár</t>
  </si>
  <si>
    <t>Samuel</t>
  </si>
  <si>
    <t>Cidorík</t>
  </si>
  <si>
    <t>Matej</t>
  </si>
  <si>
    <t>Hóz</t>
  </si>
  <si>
    <t>Paško</t>
  </si>
  <si>
    <t>Michal</t>
  </si>
  <si>
    <t>GGR</t>
  </si>
  <si>
    <t>Richtárik</t>
  </si>
  <si>
    <t>Juraj</t>
  </si>
  <si>
    <t>Bennár</t>
  </si>
  <si>
    <t>Richard</t>
  </si>
  <si>
    <t>Šimon</t>
  </si>
  <si>
    <t>Timotej</t>
  </si>
  <si>
    <t>Viktor</t>
  </si>
  <si>
    <t>Daniel</t>
  </si>
  <si>
    <t>Matúš</t>
  </si>
  <si>
    <t>Vazovova</t>
  </si>
  <si>
    <t>Tomáš</t>
  </si>
  <si>
    <t>Švehla</t>
  </si>
  <si>
    <t>sv. Uršule</t>
  </si>
  <si>
    <t>BA I.</t>
  </si>
  <si>
    <t>Miklušová</t>
  </si>
  <si>
    <t>Tereza</t>
  </si>
  <si>
    <t>Hojková</t>
  </si>
  <si>
    <t>Alexandra</t>
  </si>
  <si>
    <t>Matejíčková</t>
  </si>
  <si>
    <t>Lucia</t>
  </si>
  <si>
    <t>Chernivetskaya</t>
  </si>
  <si>
    <t>Ksenia</t>
  </si>
  <si>
    <t>Pružincová</t>
  </si>
  <si>
    <t>Gajdošová</t>
  </si>
  <si>
    <t>Helena</t>
  </si>
  <si>
    <t>Cidoríková</t>
  </si>
  <si>
    <t>Miriam</t>
  </si>
  <si>
    <t>Števicová</t>
  </si>
  <si>
    <t>Terézia</t>
  </si>
  <si>
    <t>Lazniková</t>
  </si>
  <si>
    <t>Hana</t>
  </si>
  <si>
    <t>Kasová</t>
  </si>
  <si>
    <t>Katarína</t>
  </si>
  <si>
    <t>Mária</t>
  </si>
  <si>
    <t>Poliaková</t>
  </si>
  <si>
    <t>GU A</t>
  </si>
  <si>
    <t>Šály</t>
  </si>
  <si>
    <t>František</t>
  </si>
  <si>
    <t>Kubík</t>
  </si>
  <si>
    <t>Maximilián</t>
  </si>
  <si>
    <t>Pospíšil</t>
  </si>
  <si>
    <t>Urban</t>
  </si>
  <si>
    <t>Drgoň</t>
  </si>
  <si>
    <t>Oliver</t>
  </si>
  <si>
    <t>ZŠ</t>
  </si>
  <si>
    <t>Kotuliak</t>
  </si>
  <si>
    <t>Filip</t>
  </si>
  <si>
    <t>Ragan</t>
  </si>
  <si>
    <t>Patrik</t>
  </si>
  <si>
    <t>Baláž</t>
  </si>
  <si>
    <t>Polák</t>
  </si>
  <si>
    <t>Ivan</t>
  </si>
  <si>
    <t>Hummel</t>
  </si>
  <si>
    <t>Marek</t>
  </si>
  <si>
    <t>Dávid</t>
  </si>
  <si>
    <t>David</t>
  </si>
  <si>
    <t>sv.  Uršule</t>
  </si>
  <si>
    <t>GV A</t>
  </si>
  <si>
    <t xml:space="preserve">GU </t>
  </si>
  <si>
    <t>Bogárová</t>
  </si>
  <si>
    <t>Antalová</t>
  </si>
  <si>
    <t>Jantáková</t>
  </si>
  <si>
    <t>Soňa</t>
  </si>
  <si>
    <t>Kotmanová</t>
  </si>
  <si>
    <t>Monika</t>
  </si>
  <si>
    <t>Grancová</t>
  </si>
  <si>
    <t>Zuzana</t>
  </si>
  <si>
    <t>Holešová</t>
  </si>
  <si>
    <t>Filová</t>
  </si>
  <si>
    <t>Mathilda</t>
  </si>
  <si>
    <t>Holíková</t>
  </si>
  <si>
    <t>Gabašová</t>
  </si>
  <si>
    <t>Natália</t>
  </si>
  <si>
    <t>Šidelská</t>
  </si>
  <si>
    <t>Barbora</t>
  </si>
  <si>
    <t>Veronika</t>
  </si>
  <si>
    <t>Viktória</t>
  </si>
  <si>
    <t>Kristína</t>
  </si>
  <si>
    <t>Anna</t>
  </si>
  <si>
    <t>Poláková</t>
  </si>
  <si>
    <t>Laura</t>
  </si>
  <si>
    <t>Petra</t>
  </si>
  <si>
    <t>Mydlárová</t>
  </si>
  <si>
    <t>Mia Lujza</t>
  </si>
  <si>
    <t>GV</t>
  </si>
  <si>
    <t>Papp</t>
  </si>
  <si>
    <t>Gregor</t>
  </si>
  <si>
    <t>Metodova</t>
  </si>
  <si>
    <t>Strečanský</t>
  </si>
  <si>
    <t>Žilla</t>
  </si>
  <si>
    <t>Adam</t>
  </si>
  <si>
    <t>L.Novomestkého</t>
  </si>
  <si>
    <t>Vanek</t>
  </si>
  <si>
    <t>SPŠD</t>
  </si>
  <si>
    <t>Kvačalova</t>
  </si>
  <si>
    <t>Fano</t>
  </si>
  <si>
    <t>Hrbáň</t>
  </si>
  <si>
    <t>Hettych</t>
  </si>
  <si>
    <t>Tadeáš</t>
  </si>
  <si>
    <t>Rakovan</t>
  </si>
  <si>
    <t>Boris</t>
  </si>
  <si>
    <t>Jégh</t>
  </si>
  <si>
    <t>Světlík</t>
  </si>
  <si>
    <t>Alexander</t>
  </si>
  <si>
    <t>Jura Hronca</t>
  </si>
  <si>
    <t>BA II.</t>
  </si>
  <si>
    <t>Šmelíková</t>
  </si>
  <si>
    <t>Oškerová</t>
  </si>
  <si>
    <t>SZŠ</t>
  </si>
  <si>
    <t>Záhradnícka</t>
  </si>
  <si>
    <t>Geletová</t>
  </si>
  <si>
    <t>Andrea</t>
  </si>
  <si>
    <t>Szabová</t>
  </si>
  <si>
    <t>I.Horvátha</t>
  </si>
  <si>
    <t>Jurčáková</t>
  </si>
  <si>
    <t>Čurilová</t>
  </si>
  <si>
    <t>Paulína</t>
  </si>
  <si>
    <t>Michaela</t>
  </si>
  <si>
    <t>Poizlová</t>
  </si>
  <si>
    <t>Dominika</t>
  </si>
  <si>
    <t>Peterská</t>
  </si>
  <si>
    <t>Sečková</t>
  </si>
  <si>
    <t>Slávka</t>
  </si>
  <si>
    <t>Orbisová</t>
  </si>
  <si>
    <t>Lazár</t>
  </si>
  <si>
    <t>Ševčík</t>
  </si>
  <si>
    <t>Paulen</t>
  </si>
  <si>
    <t>Ostredkova</t>
  </si>
  <si>
    <t>Drunek</t>
  </si>
  <si>
    <t>Riečica</t>
  </si>
  <si>
    <t>Kollár</t>
  </si>
  <si>
    <t>Kazda</t>
  </si>
  <si>
    <t>Podzáhradná</t>
  </si>
  <si>
    <t>Horváth</t>
  </si>
  <si>
    <t>Martin</t>
  </si>
  <si>
    <t>Gabriel</t>
  </si>
  <si>
    <t>Kraus</t>
  </si>
  <si>
    <t>Gabaš</t>
  </si>
  <si>
    <t>Adrián</t>
  </si>
  <si>
    <t>Jaroslav</t>
  </si>
  <si>
    <t>Korienek</t>
  </si>
  <si>
    <t>GJH B</t>
  </si>
  <si>
    <t>ZOS A</t>
  </si>
  <si>
    <t>GJH</t>
  </si>
  <si>
    <t>ZOS</t>
  </si>
  <si>
    <t>Dorota</t>
  </si>
  <si>
    <t>Slotová</t>
  </si>
  <si>
    <t>Palusková</t>
  </si>
  <si>
    <t>F.G.Lorcu</t>
  </si>
  <si>
    <t>Chválová</t>
  </si>
  <si>
    <t>Kendrová</t>
  </si>
  <si>
    <t>Dziaková</t>
  </si>
  <si>
    <t>Alžbeta</t>
  </si>
  <si>
    <t>Gharalhani</t>
  </si>
  <si>
    <t>Zina</t>
  </si>
  <si>
    <t>Ema</t>
  </si>
  <si>
    <t>Hovorková</t>
  </si>
  <si>
    <t>Dudáková</t>
  </si>
  <si>
    <t>Nina</t>
  </si>
  <si>
    <t>Martina</t>
  </si>
  <si>
    <t>Sandra</t>
  </si>
  <si>
    <t>Homolová</t>
  </si>
  <si>
    <t>Linda</t>
  </si>
  <si>
    <t>Záhorcová</t>
  </si>
  <si>
    <t>GLN A</t>
  </si>
  <si>
    <t>GLN C</t>
  </si>
  <si>
    <t>GFL</t>
  </si>
  <si>
    <t>ZPO</t>
  </si>
  <si>
    <t>Klácik</t>
  </si>
  <si>
    <t>SOŠ</t>
  </si>
  <si>
    <t>Kadnárova</t>
  </si>
  <si>
    <t>Fitko</t>
  </si>
  <si>
    <t>Alex</t>
  </si>
  <si>
    <t>Sivák</t>
  </si>
  <si>
    <t>Denis</t>
  </si>
  <si>
    <t>Czere</t>
  </si>
  <si>
    <t>Zacharda</t>
  </si>
  <si>
    <t>Olajec</t>
  </si>
  <si>
    <t>SKA A</t>
  </si>
  <si>
    <t>SKA B</t>
  </si>
  <si>
    <t>Maráková</t>
  </si>
  <si>
    <t>Valášková</t>
  </si>
  <si>
    <t>Lenka</t>
  </si>
  <si>
    <t>Szépová</t>
  </si>
  <si>
    <t>Tillnerová</t>
  </si>
  <si>
    <t>Anna  Mária</t>
  </si>
  <si>
    <t>BA III.</t>
  </si>
  <si>
    <t>GIH</t>
  </si>
  <si>
    <t>SZD</t>
  </si>
  <si>
    <t>GLN</t>
  </si>
  <si>
    <t>GME A</t>
  </si>
  <si>
    <t>SZD A</t>
  </si>
  <si>
    <t>GGR A</t>
  </si>
  <si>
    <t>GSU B</t>
  </si>
  <si>
    <t>GSU</t>
  </si>
  <si>
    <t>GGR B</t>
  </si>
  <si>
    <t>SDO</t>
  </si>
  <si>
    <t>GME</t>
  </si>
  <si>
    <t>Kukurugya</t>
  </si>
  <si>
    <t>Tbiliská</t>
  </si>
  <si>
    <t>Odborárska</t>
  </si>
  <si>
    <t>Balogh</t>
  </si>
  <si>
    <t>ZCE</t>
  </si>
  <si>
    <t>Česká</t>
  </si>
  <si>
    <t>Ján</t>
  </si>
  <si>
    <t>Hornyák</t>
  </si>
  <si>
    <t>Fekár</t>
  </si>
  <si>
    <t>Riazanská</t>
  </si>
  <si>
    <t>Bariš</t>
  </si>
  <si>
    <t>Lukáš</t>
  </si>
  <si>
    <t>Ondruš</t>
  </si>
  <si>
    <t>ZWA</t>
  </si>
  <si>
    <t>Walsdorfská</t>
  </si>
  <si>
    <t>Vlk</t>
  </si>
  <si>
    <t>Brňák</t>
  </si>
  <si>
    <t>Hitka</t>
  </si>
  <si>
    <t>ZŠ s MŠ</t>
  </si>
  <si>
    <t>ZOD A</t>
  </si>
  <si>
    <t>ZTB A</t>
  </si>
  <si>
    <t>ZRI</t>
  </si>
  <si>
    <t>GVA A</t>
  </si>
  <si>
    <t xml:space="preserve">GSU </t>
  </si>
  <si>
    <t xml:space="preserve">ZVA </t>
  </si>
  <si>
    <t>Tamara</t>
  </si>
  <si>
    <t>Jánošová</t>
  </si>
  <si>
    <t>Hupková</t>
  </si>
  <si>
    <t>Samuela</t>
  </si>
  <si>
    <t>Rohaľová</t>
  </si>
  <si>
    <t>Ivona</t>
  </si>
  <si>
    <t>Mravíková</t>
  </si>
  <si>
    <t>Juríková</t>
  </si>
  <si>
    <t>Honzírková</t>
  </si>
  <si>
    <t>Baloghová</t>
  </si>
  <si>
    <t>Zora</t>
  </si>
  <si>
    <t>Brňáková</t>
  </si>
  <si>
    <t>Kerdíková</t>
  </si>
  <si>
    <t>Kropocheva</t>
  </si>
  <si>
    <t>Marta</t>
  </si>
  <si>
    <t>Križanová</t>
  </si>
  <si>
    <t>ZOD</t>
  </si>
  <si>
    <t>Dekanová</t>
  </si>
  <si>
    <t>Ľubica</t>
  </si>
  <si>
    <t>Krnáčová</t>
  </si>
  <si>
    <t>Vörösová</t>
  </si>
  <si>
    <t>Sofia</t>
  </si>
  <si>
    <t>Királyová</t>
  </si>
  <si>
    <t>Brezinová</t>
  </si>
  <si>
    <t>Ľudmila</t>
  </si>
  <si>
    <t>Vanová</t>
  </si>
  <si>
    <t>Karina</t>
  </si>
  <si>
    <t>Fajmonová</t>
  </si>
  <si>
    <t>Garová</t>
  </si>
  <si>
    <t>Sabina</t>
  </si>
  <si>
    <t>Sokolíkova 2</t>
  </si>
  <si>
    <t>ZSO A</t>
  </si>
  <si>
    <t>GBI</t>
  </si>
  <si>
    <t>Bilíkova 24</t>
  </si>
  <si>
    <t>BA IV.</t>
  </si>
  <si>
    <t>Černyševského 8</t>
  </si>
  <si>
    <t>ZČE A</t>
  </si>
  <si>
    <t>BA V.</t>
  </si>
  <si>
    <t>Hrdlička</t>
  </si>
  <si>
    <t>Krajči</t>
  </si>
  <si>
    <t>Caputa</t>
  </si>
  <si>
    <t>Lachova</t>
  </si>
  <si>
    <t>Jánoška</t>
  </si>
  <si>
    <t>Sládeček</t>
  </si>
  <si>
    <t>Lucas</t>
  </si>
  <si>
    <t>Martiš</t>
  </si>
  <si>
    <t>Kinarik</t>
  </si>
  <si>
    <t>Radko</t>
  </si>
  <si>
    <t>Gal</t>
  </si>
  <si>
    <t>Oto</t>
  </si>
  <si>
    <t>Chmelko</t>
  </si>
  <si>
    <t>Turnianska 10</t>
  </si>
  <si>
    <t>Podzhradná</t>
  </si>
  <si>
    <t>ZTU A</t>
  </si>
  <si>
    <t>ZTU C</t>
  </si>
  <si>
    <t>ZLA</t>
  </si>
  <si>
    <t>ZTU</t>
  </si>
  <si>
    <t>Hrabošová</t>
  </si>
  <si>
    <t>Magdaléna</t>
  </si>
  <si>
    <t>Wenzlová</t>
  </si>
  <si>
    <t>C.S.Lewisa</t>
  </si>
  <si>
    <t>Pašková</t>
  </si>
  <si>
    <t>Tina</t>
  </si>
  <si>
    <t>Kupková</t>
  </si>
  <si>
    <t>Einsteina</t>
  </si>
  <si>
    <t>Horváthová</t>
  </si>
  <si>
    <t>Pohánková</t>
  </si>
  <si>
    <t>Pavla</t>
  </si>
  <si>
    <t>Šmálová</t>
  </si>
  <si>
    <t>Jarina</t>
  </si>
  <si>
    <t>Vesna</t>
  </si>
  <si>
    <t>Maarová</t>
  </si>
  <si>
    <t>Sára</t>
  </si>
  <si>
    <t>Karolína</t>
  </si>
  <si>
    <t>Ježová</t>
  </si>
  <si>
    <t>Simona</t>
  </si>
  <si>
    <t>Dedíková</t>
  </si>
  <si>
    <t>Melanie</t>
  </si>
  <si>
    <t>A. Einsteina</t>
  </si>
  <si>
    <t>Beňadická 38</t>
  </si>
  <si>
    <t>Einsteinova 35</t>
  </si>
  <si>
    <t>GAE A</t>
  </si>
  <si>
    <t>GCL B</t>
  </si>
  <si>
    <t>GAE</t>
  </si>
  <si>
    <t>GCL</t>
  </si>
  <si>
    <t>Fabian</t>
  </si>
  <si>
    <t>SPŠE</t>
  </si>
  <si>
    <t>Hajdúch</t>
  </si>
  <si>
    <t>Lupták</t>
  </si>
  <si>
    <t>Jonatán</t>
  </si>
  <si>
    <t>Pajdlhauser</t>
  </si>
  <si>
    <t>Hlinka</t>
  </si>
  <si>
    <t>Mocko</t>
  </si>
  <si>
    <t>Čalfa</t>
  </si>
  <si>
    <t>Mjartan</t>
  </si>
  <si>
    <t>Fico</t>
  </si>
  <si>
    <t>Halás</t>
  </si>
  <si>
    <t>Bielesch</t>
  </si>
  <si>
    <t>Jozef</t>
  </si>
  <si>
    <t>Budinský</t>
  </si>
  <si>
    <t>Vranovský</t>
  </si>
  <si>
    <t>Dinka</t>
  </si>
  <si>
    <t>Lamos</t>
  </si>
  <si>
    <t>Hustý</t>
  </si>
  <si>
    <t>Ďorko</t>
  </si>
  <si>
    <t>Gerboc</t>
  </si>
  <si>
    <t>Beňadická  38</t>
  </si>
  <si>
    <t>K.Adlera 5</t>
  </si>
  <si>
    <t>Einsteinova  35</t>
  </si>
  <si>
    <t>SKA</t>
  </si>
  <si>
    <t>SKA C</t>
  </si>
  <si>
    <t>GCL A</t>
  </si>
  <si>
    <t>ZŠ  Jána Kupeckého  PE  A</t>
  </si>
  <si>
    <t>ZŠ  Jána Kupeckého  PE  B</t>
  </si>
  <si>
    <t>Šimo</t>
  </si>
  <si>
    <t>Féder</t>
  </si>
  <si>
    <t>Medard</t>
  </si>
  <si>
    <t>Patoprstý</t>
  </si>
  <si>
    <t xml:space="preserve">Ditri </t>
  </si>
  <si>
    <t>Gymnazium Pezinok</t>
  </si>
  <si>
    <t xml:space="preserve">Havlík </t>
  </si>
  <si>
    <t>ZŠ Fándlyho Pezinok</t>
  </si>
  <si>
    <t>Fedor</t>
  </si>
  <si>
    <t>Tibor</t>
  </si>
  <si>
    <t>Mikloš</t>
  </si>
  <si>
    <t>Kuník</t>
  </si>
  <si>
    <t>Radoslav</t>
  </si>
  <si>
    <t>ZŠ Vajanského Modra</t>
  </si>
  <si>
    <t xml:space="preserve">Fraňo </t>
  </si>
  <si>
    <t>Nicholas</t>
  </si>
  <si>
    <t>ZJK A</t>
  </si>
  <si>
    <t>ZJK B</t>
  </si>
  <si>
    <t>GPE</t>
  </si>
  <si>
    <t>ZFP</t>
  </si>
  <si>
    <t>ZVM</t>
  </si>
  <si>
    <t>Dubovská</t>
  </si>
  <si>
    <t>Havlíková</t>
  </si>
  <si>
    <t>Kováčová</t>
  </si>
  <si>
    <t>Ondovčíková</t>
  </si>
  <si>
    <t>Eva</t>
  </si>
  <si>
    <t>GKŠ</t>
  </si>
  <si>
    <t>Gymnázium K.Štúra Modra</t>
  </si>
  <si>
    <t>CZS Narnia Pezinok A</t>
  </si>
  <si>
    <t>Marušicová</t>
  </si>
  <si>
    <t>Jedináková</t>
  </si>
  <si>
    <t>Žofia</t>
  </si>
  <si>
    <t>Féderová</t>
  </si>
  <si>
    <t>Vorlíčková</t>
  </si>
  <si>
    <t>Toporová</t>
  </si>
  <si>
    <t>Srncová</t>
  </si>
  <si>
    <t>ZNA A</t>
  </si>
  <si>
    <t>PEZ.</t>
  </si>
  <si>
    <t>Trubačová</t>
  </si>
  <si>
    <t>Jančariková</t>
  </si>
  <si>
    <t>Greková</t>
  </si>
  <si>
    <t>Tahotná</t>
  </si>
  <si>
    <t>OAP</t>
  </si>
  <si>
    <t>Obchodná akadémia Pezinok</t>
  </si>
  <si>
    <t>Smolenická</t>
  </si>
  <si>
    <t>Valéria</t>
  </si>
  <si>
    <t>GPE A</t>
  </si>
  <si>
    <t>Gymnazium Pezinok A</t>
  </si>
  <si>
    <t>OAP A</t>
  </si>
  <si>
    <t>Obchodná akadémia Pezinok A</t>
  </si>
  <si>
    <t>Siandor</t>
  </si>
  <si>
    <t>Mrva</t>
  </si>
  <si>
    <t>Hollan</t>
  </si>
  <si>
    <t>Miklušek</t>
  </si>
  <si>
    <t>Marián</t>
  </si>
  <si>
    <t>Branislav</t>
  </si>
  <si>
    <t>Pražák</t>
  </si>
  <si>
    <t>Heffner</t>
  </si>
  <si>
    <t>Christián</t>
  </si>
  <si>
    <t>Hirtl</t>
  </si>
  <si>
    <t>Kokoška</t>
  </si>
  <si>
    <t>OK</t>
  </si>
  <si>
    <t>ZOZNAM  POSTUPUJÚCICH  DO  KK  školských  pretekov  v  OB</t>
  </si>
  <si>
    <t>žiaci  ZŠ</t>
  </si>
  <si>
    <t>žiačky  ZŠ</t>
  </si>
  <si>
    <t>študentky  SŠ</t>
  </si>
  <si>
    <t>študenti  SŠ</t>
  </si>
  <si>
    <t>MS - žiačky</t>
  </si>
  <si>
    <t>MS - žiaci</t>
  </si>
  <si>
    <t>MS - študentky</t>
  </si>
  <si>
    <t>MS - študenti</t>
  </si>
  <si>
    <t>Dianka</t>
  </si>
  <si>
    <t xml:space="preserve">ZŠ s MŠ  Odborárska </t>
  </si>
  <si>
    <t>Adelka</t>
  </si>
  <si>
    <t>Tvrdý</t>
  </si>
  <si>
    <t>Konečný</t>
  </si>
  <si>
    <t>Žilincová</t>
  </si>
  <si>
    <t>Gross</t>
  </si>
  <si>
    <t>ZOZNAM  PRIHLÁSENÝCH  DO  KK  školských  pretekov  v  OB</t>
  </si>
  <si>
    <t>OPEN - mimo  súťaž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</si>
</sst>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24"/>
      <color indexed="8"/>
      <name val="Calibri"/>
      <family val="2"/>
      <charset val="238"/>
    </font>
    <font>
      <sz val="10"/>
      <color indexed="8"/>
      <name val="Arial Unicode MS"/>
      <family val="2"/>
      <charset val="238"/>
    </font>
    <font>
      <b/>
      <sz val="14"/>
      <color indexed="8"/>
      <name val="Calibri"/>
      <family val="2"/>
      <charset val="238"/>
    </font>
    <font>
      <b/>
      <u/>
      <sz val="2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2" borderId="0" xfId="0" applyFill="1" applyBorder="1"/>
    <xf numFmtId="0" fontId="0" fillId="2" borderId="4" xfId="0" applyFill="1" applyBorder="1"/>
    <xf numFmtId="0" fontId="0" fillId="0" borderId="4" xfId="0" applyBorder="1"/>
    <xf numFmtId="0" fontId="0" fillId="0" borderId="5" xfId="0" applyBorder="1"/>
    <xf numFmtId="17" fontId="0" fillId="0" borderId="2" xfId="0" applyNumberFormat="1" applyBorder="1"/>
    <xf numFmtId="17" fontId="0" fillId="0" borderId="3" xfId="0" applyNumberFormat="1" applyBorder="1"/>
    <xf numFmtId="17" fontId="0" fillId="0" borderId="5" xfId="0" applyNumberFormat="1" applyBorder="1"/>
    <xf numFmtId="20" fontId="0" fillId="0" borderId="0" xfId="0" applyNumberFormat="1"/>
    <xf numFmtId="46" fontId="0" fillId="0" borderId="0" xfId="0" applyNumberFormat="1"/>
    <xf numFmtId="0" fontId="0" fillId="0" borderId="0" xfId="0" applyFill="1" applyBorder="1"/>
    <xf numFmtId="0" fontId="0" fillId="0" borderId="1" xfId="0" applyFill="1" applyBorder="1"/>
    <xf numFmtId="0" fontId="0" fillId="0" borderId="4" xfId="0" applyFill="1" applyBorder="1"/>
    <xf numFmtId="0" fontId="2" fillId="0" borderId="0" xfId="0" applyFont="1" applyAlignment="1">
      <alignment vertical="center"/>
    </xf>
    <xf numFmtId="0" fontId="0" fillId="0" borderId="3" xfId="0" applyFill="1" applyBorder="1"/>
    <xf numFmtId="0" fontId="0" fillId="0" borderId="2" xfId="0" applyFill="1" applyBorder="1"/>
    <xf numFmtId="17" fontId="0" fillId="0" borderId="0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7" xfId="0" applyBorder="1"/>
    <xf numFmtId="0" fontId="0" fillId="3" borderId="8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4"/>
  <sheetViews>
    <sheetView workbookViewId="0">
      <selection activeCell="J61" sqref="J61"/>
    </sheetView>
  </sheetViews>
  <sheetFormatPr defaultRowHeight="14.4"/>
  <cols>
    <col min="3" max="3" width="7.109375" customWidth="1"/>
    <col min="4" max="4" width="15.88671875" customWidth="1"/>
    <col min="5" max="5" width="15.33203125" customWidth="1"/>
    <col min="7" max="7" width="26.6640625" customWidth="1"/>
    <col min="8" max="9" width="9.5546875" customWidth="1"/>
    <col min="10" max="10" width="10.44140625" customWidth="1"/>
    <col min="11" max="11" width="11.88671875" hidden="1" customWidth="1"/>
    <col min="12" max="12" width="18" hidden="1" customWidth="1"/>
    <col min="13" max="13" width="10.6640625" hidden="1" customWidth="1"/>
  </cols>
  <sheetData>
    <row r="1" spans="2:16" ht="32.1" customHeight="1">
      <c r="C1" s="37" t="s">
        <v>420</v>
      </c>
      <c r="D1" s="37"/>
      <c r="E1" s="37"/>
      <c r="F1" s="37"/>
      <c r="G1" s="37"/>
      <c r="H1" s="37"/>
    </row>
    <row r="2" spans="2:16" ht="32.1" customHeight="1">
      <c r="C2" s="38" t="s">
        <v>422</v>
      </c>
      <c r="D2" s="38"/>
      <c r="E2" s="38"/>
      <c r="F2" s="38"/>
      <c r="G2" s="38"/>
      <c r="H2" s="38"/>
    </row>
    <row r="3" spans="2:16" ht="32.1" customHeight="1">
      <c r="C3" s="31"/>
      <c r="D3" s="31"/>
      <c r="E3" s="31"/>
      <c r="F3" s="31"/>
      <c r="G3" s="31"/>
      <c r="H3" s="31"/>
    </row>
    <row r="4" spans="2:16">
      <c r="B4">
        <v>1</v>
      </c>
      <c r="C4" s="34" t="s">
        <v>34</v>
      </c>
      <c r="D4" s="4" t="s">
        <v>80</v>
      </c>
      <c r="E4" s="4" t="s">
        <v>54</v>
      </c>
      <c r="F4" s="4" t="s">
        <v>56</v>
      </c>
      <c r="G4" s="5" t="str">
        <f t="shared" ref="G4:G36" si="0">CONCATENATE(K4,"  ",L4,"  ",M4)</f>
        <v>Gym.  sv. Uršule  A</v>
      </c>
      <c r="H4" s="24"/>
      <c r="I4" s="6"/>
      <c r="K4" t="s">
        <v>3</v>
      </c>
      <c r="L4" t="s">
        <v>33</v>
      </c>
      <c r="M4" t="s">
        <v>10</v>
      </c>
    </row>
    <row r="5" spans="2:16">
      <c r="B5">
        <v>2</v>
      </c>
      <c r="C5" s="35"/>
      <c r="D5" s="6" t="s">
        <v>82</v>
      </c>
      <c r="E5" s="6" t="s">
        <v>83</v>
      </c>
      <c r="F5" s="6" t="s">
        <v>56</v>
      </c>
      <c r="G5" s="7" t="str">
        <f t="shared" si="0"/>
        <v>Gym.  sv. Uršule  A</v>
      </c>
      <c r="H5" s="25"/>
      <c r="I5" s="6"/>
      <c r="K5" t="s">
        <v>3</v>
      </c>
      <c r="L5" t="s">
        <v>33</v>
      </c>
      <c r="M5" t="s">
        <v>10</v>
      </c>
    </row>
    <row r="6" spans="2:16">
      <c r="B6">
        <v>3</v>
      </c>
      <c r="C6" s="35"/>
      <c r="D6" s="6" t="s">
        <v>84</v>
      </c>
      <c r="E6" s="6" t="s">
        <v>85</v>
      </c>
      <c r="F6" s="6" t="s">
        <v>56</v>
      </c>
      <c r="G6" s="7" t="str">
        <f t="shared" si="0"/>
        <v>Gym.  sv. Uršule  A</v>
      </c>
      <c r="H6" s="25"/>
      <c r="I6" s="6"/>
      <c r="K6" t="s">
        <v>3</v>
      </c>
      <c r="L6" t="s">
        <v>33</v>
      </c>
      <c r="M6" t="s">
        <v>10</v>
      </c>
    </row>
    <row r="7" spans="2:16">
      <c r="B7">
        <v>4</v>
      </c>
      <c r="C7" s="35"/>
      <c r="D7" s="6" t="s">
        <v>92</v>
      </c>
      <c r="E7" s="6" t="s">
        <v>93</v>
      </c>
      <c r="F7" s="6" t="s">
        <v>56</v>
      </c>
      <c r="G7" s="7" t="str">
        <f t="shared" si="0"/>
        <v>Gym.  sv. Uršule  A</v>
      </c>
      <c r="H7" s="25"/>
      <c r="I7" s="6"/>
      <c r="K7" t="s">
        <v>3</v>
      </c>
      <c r="L7" t="s">
        <v>33</v>
      </c>
      <c r="M7" t="s">
        <v>10</v>
      </c>
    </row>
    <row r="8" spans="2:16">
      <c r="B8">
        <v>5</v>
      </c>
      <c r="C8" s="35"/>
      <c r="D8" s="6" t="s">
        <v>81</v>
      </c>
      <c r="E8" s="6" t="s">
        <v>40</v>
      </c>
      <c r="F8" s="6" t="s">
        <v>78</v>
      </c>
      <c r="G8" s="7" t="str">
        <f t="shared" si="0"/>
        <v>Gym.  Vazovova  A</v>
      </c>
      <c r="H8" s="25"/>
      <c r="I8" s="6"/>
      <c r="K8" t="s">
        <v>3</v>
      </c>
      <c r="L8" t="s">
        <v>30</v>
      </c>
      <c r="M8" t="s">
        <v>10</v>
      </c>
    </row>
    <row r="9" spans="2:16">
      <c r="B9">
        <v>6</v>
      </c>
      <c r="C9" s="35"/>
      <c r="D9" s="6" t="s">
        <v>86</v>
      </c>
      <c r="E9" s="6" t="s">
        <v>87</v>
      </c>
      <c r="F9" s="6" t="s">
        <v>78</v>
      </c>
      <c r="G9" s="7" t="str">
        <f t="shared" si="0"/>
        <v>Gym.  Vazovova  A</v>
      </c>
      <c r="H9" s="25"/>
      <c r="I9" s="6"/>
      <c r="K9" t="s">
        <v>3</v>
      </c>
      <c r="L9" t="s">
        <v>30</v>
      </c>
      <c r="M9" t="s">
        <v>10</v>
      </c>
    </row>
    <row r="10" spans="2:16">
      <c r="B10">
        <v>7</v>
      </c>
      <c r="C10" s="35"/>
      <c r="D10" s="6" t="s">
        <v>88</v>
      </c>
      <c r="E10" s="6" t="s">
        <v>38</v>
      </c>
      <c r="F10" s="6" t="s">
        <v>78</v>
      </c>
      <c r="G10" s="7" t="str">
        <f t="shared" si="0"/>
        <v>Gym.  Vazovova  A</v>
      </c>
      <c r="H10" s="25"/>
      <c r="I10" s="6"/>
      <c r="K10" t="s">
        <v>3</v>
      </c>
      <c r="L10" t="s">
        <v>30</v>
      </c>
      <c r="M10" t="s">
        <v>10</v>
      </c>
    </row>
    <row r="11" spans="2:16">
      <c r="B11">
        <v>8</v>
      </c>
      <c r="C11" s="35"/>
      <c r="D11" s="6" t="s">
        <v>103</v>
      </c>
      <c r="E11" s="6" t="s">
        <v>87</v>
      </c>
      <c r="F11" s="6" t="s">
        <v>78</v>
      </c>
      <c r="G11" s="7" t="str">
        <f t="shared" si="0"/>
        <v>Gym.  Vazovova  A</v>
      </c>
      <c r="H11" s="25"/>
      <c r="I11" s="6"/>
      <c r="K11" t="s">
        <v>3</v>
      </c>
      <c r="L11" t="s">
        <v>30</v>
      </c>
      <c r="M11" t="s">
        <v>10</v>
      </c>
    </row>
    <row r="12" spans="2:16">
      <c r="B12">
        <v>9</v>
      </c>
      <c r="C12" s="35"/>
      <c r="D12" s="8" t="s">
        <v>89</v>
      </c>
      <c r="E12" s="6" t="s">
        <v>90</v>
      </c>
      <c r="F12" s="6" t="s">
        <v>79</v>
      </c>
      <c r="G12" s="7" t="str">
        <f t="shared" si="0"/>
        <v xml:space="preserve">Gym.  sv. Uršule  </v>
      </c>
      <c r="H12" s="25"/>
      <c r="I12" s="6"/>
      <c r="K12" t="s">
        <v>3</v>
      </c>
      <c r="L12" t="s">
        <v>33</v>
      </c>
    </row>
    <row r="13" spans="2:16">
      <c r="B13">
        <v>10</v>
      </c>
      <c r="C13" s="35"/>
      <c r="D13" s="8" t="s">
        <v>91</v>
      </c>
      <c r="E13" s="6" t="s">
        <v>104</v>
      </c>
      <c r="F13" s="6" t="s">
        <v>105</v>
      </c>
      <c r="G13" s="7" t="str">
        <f t="shared" si="0"/>
        <v xml:space="preserve">Gym.  Vazovova  </v>
      </c>
      <c r="H13" s="25"/>
      <c r="I13" s="6"/>
      <c r="K13" t="s">
        <v>3</v>
      </c>
      <c r="L13" t="s">
        <v>30</v>
      </c>
    </row>
    <row r="14" spans="2:16">
      <c r="B14">
        <v>11</v>
      </c>
      <c r="C14" s="36"/>
      <c r="D14" s="9" t="s">
        <v>94</v>
      </c>
      <c r="E14" s="10" t="s">
        <v>95</v>
      </c>
      <c r="F14" s="10" t="s">
        <v>105</v>
      </c>
      <c r="G14" s="11" t="str">
        <f t="shared" si="0"/>
        <v xml:space="preserve">Gym.  Vazovova  </v>
      </c>
      <c r="H14" s="26"/>
      <c r="I14" s="6"/>
      <c r="K14" t="s">
        <v>3</v>
      </c>
      <c r="L14" t="s">
        <v>30</v>
      </c>
    </row>
    <row r="15" spans="2:16">
      <c r="B15">
        <v>12</v>
      </c>
      <c r="C15" s="34" t="s">
        <v>126</v>
      </c>
      <c r="D15" s="4" t="s">
        <v>127</v>
      </c>
      <c r="E15" s="4" t="s">
        <v>166</v>
      </c>
      <c r="F15" s="4" t="s">
        <v>185</v>
      </c>
      <c r="G15" s="5" t="str">
        <f t="shared" si="0"/>
        <v>Gym.  L.Novomestkého  A</v>
      </c>
      <c r="H15" s="24"/>
      <c r="I15" s="6"/>
      <c r="K15" t="s">
        <v>3</v>
      </c>
      <c r="L15" t="s">
        <v>112</v>
      </c>
      <c r="M15" t="s">
        <v>10</v>
      </c>
      <c r="N15" s="1"/>
      <c r="P15" s="1"/>
    </row>
    <row r="16" spans="2:16">
      <c r="B16">
        <v>13</v>
      </c>
      <c r="C16" s="35"/>
      <c r="D16" s="6" t="s">
        <v>167</v>
      </c>
      <c r="E16" s="6" t="s">
        <v>102</v>
      </c>
      <c r="F16" s="6" t="s">
        <v>185</v>
      </c>
      <c r="G16" s="7" t="str">
        <f t="shared" si="0"/>
        <v>Gym.  L.Novomestkého  A</v>
      </c>
      <c r="H16" s="25"/>
      <c r="I16" s="6"/>
      <c r="K16" t="s">
        <v>3</v>
      </c>
      <c r="L16" t="s">
        <v>112</v>
      </c>
      <c r="M16" t="s">
        <v>10</v>
      </c>
      <c r="N16" s="1"/>
      <c r="P16" s="1"/>
    </row>
    <row r="17" spans="2:17">
      <c r="B17">
        <v>14</v>
      </c>
      <c r="C17" s="35"/>
      <c r="D17" s="6" t="s">
        <v>170</v>
      </c>
      <c r="E17" s="6" t="s">
        <v>87</v>
      </c>
      <c r="F17" s="6" t="s">
        <v>185</v>
      </c>
      <c r="G17" s="7" t="str">
        <f t="shared" si="0"/>
        <v>Gym.  L.Novomestkého  A</v>
      </c>
      <c r="H17" s="25"/>
      <c r="I17" s="6"/>
      <c r="K17" t="s">
        <v>3</v>
      </c>
      <c r="L17" t="s">
        <v>112</v>
      </c>
      <c r="M17" t="s">
        <v>10</v>
      </c>
      <c r="N17" s="1"/>
    </row>
    <row r="18" spans="2:17">
      <c r="B18">
        <v>15</v>
      </c>
      <c r="C18" s="35"/>
      <c r="D18" s="6" t="s">
        <v>182</v>
      </c>
      <c r="E18" s="6" t="s">
        <v>183</v>
      </c>
      <c r="F18" s="6" t="s">
        <v>185</v>
      </c>
      <c r="G18" s="7" t="str">
        <f t="shared" si="0"/>
        <v>Gym.  L.Novomestkého  A</v>
      </c>
      <c r="H18" s="25"/>
      <c r="I18" s="6"/>
      <c r="K18" t="s">
        <v>3</v>
      </c>
      <c r="L18" t="s">
        <v>112</v>
      </c>
      <c r="M18" t="s">
        <v>10</v>
      </c>
      <c r="P18" s="1"/>
    </row>
    <row r="19" spans="2:17">
      <c r="B19">
        <v>16</v>
      </c>
      <c r="C19" s="35"/>
      <c r="D19" s="6" t="s">
        <v>172</v>
      </c>
      <c r="E19" s="6" t="s">
        <v>173</v>
      </c>
      <c r="F19" s="6" t="s">
        <v>186</v>
      </c>
      <c r="G19" s="7" t="str">
        <f t="shared" si="0"/>
        <v>Gym.  L.Novomestkého  C</v>
      </c>
      <c r="H19" s="25"/>
      <c r="I19" s="6"/>
      <c r="K19" t="s">
        <v>3</v>
      </c>
      <c r="L19" t="s">
        <v>112</v>
      </c>
      <c r="M19" t="s">
        <v>2</v>
      </c>
      <c r="P19" s="1"/>
    </row>
    <row r="20" spans="2:17">
      <c r="B20">
        <v>17</v>
      </c>
      <c r="C20" s="35"/>
      <c r="D20" s="6" t="s">
        <v>177</v>
      </c>
      <c r="E20" s="6" t="s">
        <v>97</v>
      </c>
      <c r="F20" s="6" t="s">
        <v>186</v>
      </c>
      <c r="G20" s="7" t="str">
        <f t="shared" si="0"/>
        <v>Gym.  L.Novomestkého  C</v>
      </c>
      <c r="H20" s="25"/>
      <c r="I20" s="6"/>
      <c r="K20" t="s">
        <v>3</v>
      </c>
      <c r="L20" t="s">
        <v>112</v>
      </c>
      <c r="M20" t="s">
        <v>2</v>
      </c>
      <c r="P20" s="2"/>
    </row>
    <row r="21" spans="2:17">
      <c r="B21">
        <v>18</v>
      </c>
      <c r="C21" s="35"/>
      <c r="D21" s="6" t="s">
        <v>178</v>
      </c>
      <c r="E21" s="6" t="s">
        <v>179</v>
      </c>
      <c r="F21" s="6" t="s">
        <v>186</v>
      </c>
      <c r="G21" s="7" t="str">
        <f t="shared" si="0"/>
        <v>Gym.  L.Novomestkého  C</v>
      </c>
      <c r="H21" s="25"/>
      <c r="I21" s="6"/>
      <c r="K21" t="s">
        <v>3</v>
      </c>
      <c r="L21" t="s">
        <v>112</v>
      </c>
      <c r="M21" t="s">
        <v>2</v>
      </c>
      <c r="P21" s="1"/>
    </row>
    <row r="22" spans="2:17">
      <c r="B22">
        <v>19</v>
      </c>
      <c r="C22" s="35"/>
      <c r="D22" s="6" t="s">
        <v>184</v>
      </c>
      <c r="E22" s="6" t="s">
        <v>176</v>
      </c>
      <c r="F22" s="6" t="s">
        <v>186</v>
      </c>
      <c r="G22" s="7" t="str">
        <f t="shared" si="0"/>
        <v>Gym.  L.Novomestkého  C</v>
      </c>
      <c r="H22" s="25"/>
      <c r="I22" s="6"/>
      <c r="K22" t="s">
        <v>3</v>
      </c>
      <c r="L22" t="s">
        <v>112</v>
      </c>
      <c r="M22" t="s">
        <v>2</v>
      </c>
      <c r="P22" s="1"/>
    </row>
    <row r="23" spans="2:17">
      <c r="B23">
        <v>20</v>
      </c>
      <c r="C23" s="35"/>
      <c r="D23" s="8" t="s">
        <v>168</v>
      </c>
      <c r="E23" s="6" t="s">
        <v>53</v>
      </c>
      <c r="F23" s="6" t="s">
        <v>187</v>
      </c>
      <c r="G23" s="7" t="str">
        <f t="shared" si="0"/>
        <v xml:space="preserve">Gym.  F.G.Lorcu  </v>
      </c>
      <c r="H23" s="25"/>
      <c r="I23" s="6"/>
      <c r="K23" t="s">
        <v>3</v>
      </c>
      <c r="L23" t="s">
        <v>169</v>
      </c>
      <c r="N23" s="1"/>
    </row>
    <row r="24" spans="2:17">
      <c r="B24">
        <v>21</v>
      </c>
      <c r="C24" s="35"/>
      <c r="D24" s="8" t="s">
        <v>171</v>
      </c>
      <c r="E24" s="6" t="s">
        <v>36</v>
      </c>
      <c r="F24" s="6" t="s">
        <v>188</v>
      </c>
      <c r="G24" s="7" t="str">
        <f t="shared" si="0"/>
        <v xml:space="preserve">ZŠ  Podzáhradná  </v>
      </c>
      <c r="H24" s="25"/>
      <c r="I24" s="6"/>
      <c r="K24" t="s">
        <v>65</v>
      </c>
      <c r="L24" t="s">
        <v>153</v>
      </c>
    </row>
    <row r="25" spans="2:17">
      <c r="B25">
        <v>22</v>
      </c>
      <c r="C25" s="36"/>
      <c r="D25" s="9" t="s">
        <v>174</v>
      </c>
      <c r="E25" s="10" t="s">
        <v>175</v>
      </c>
      <c r="F25" s="10" t="s">
        <v>164</v>
      </c>
      <c r="G25" s="11" t="str">
        <f t="shared" si="0"/>
        <v xml:space="preserve">Gym.  Jura Hronca  </v>
      </c>
      <c r="H25" s="26"/>
      <c r="I25" s="6"/>
      <c r="K25" t="s">
        <v>3</v>
      </c>
      <c r="L25" t="s">
        <v>125</v>
      </c>
      <c r="N25" s="1"/>
      <c r="P25" s="1"/>
    </row>
    <row r="26" spans="2:17">
      <c r="B26">
        <v>23</v>
      </c>
      <c r="C26" s="34" t="s">
        <v>207</v>
      </c>
      <c r="D26" s="4" t="s">
        <v>245</v>
      </c>
      <c r="E26" s="4" t="s">
        <v>96</v>
      </c>
      <c r="F26" s="4" t="s">
        <v>238</v>
      </c>
      <c r="G26" s="5" t="str">
        <f t="shared" si="0"/>
        <v>ZŠ s MŠ  Odborárska  A</v>
      </c>
      <c r="H26" s="27" t="s">
        <v>419</v>
      </c>
      <c r="I26" s="6"/>
      <c r="K26" t="s">
        <v>237</v>
      </c>
      <c r="L26" t="s">
        <v>221</v>
      </c>
      <c r="M26" t="s">
        <v>10</v>
      </c>
      <c r="Q26" s="1"/>
    </row>
    <row r="27" spans="2:17">
      <c r="B27">
        <v>24</v>
      </c>
      <c r="C27" s="35"/>
      <c r="D27" s="6" t="s">
        <v>248</v>
      </c>
      <c r="E27" s="6" t="s">
        <v>249</v>
      </c>
      <c r="F27" s="6" t="s">
        <v>238</v>
      </c>
      <c r="G27" s="7" t="str">
        <f t="shared" si="0"/>
        <v>ZŠ s MŠ  Odborárska  A</v>
      </c>
      <c r="H27" s="28" t="s">
        <v>419</v>
      </c>
      <c r="I27" s="6"/>
      <c r="K27" t="s">
        <v>237</v>
      </c>
      <c r="L27" t="s">
        <v>221</v>
      </c>
      <c r="M27" t="s">
        <v>10</v>
      </c>
      <c r="Q27" s="1"/>
    </row>
    <row r="28" spans="2:17">
      <c r="B28">
        <v>25</v>
      </c>
      <c r="C28" s="35"/>
      <c r="D28" s="6" t="s">
        <v>251</v>
      </c>
      <c r="E28" s="6" t="s">
        <v>40</v>
      </c>
      <c r="F28" s="6" t="s">
        <v>238</v>
      </c>
      <c r="G28" s="7" t="str">
        <f t="shared" si="0"/>
        <v>ZŠ s MŠ  Odborárska  A</v>
      </c>
      <c r="H28" s="28" t="s">
        <v>419</v>
      </c>
      <c r="I28" s="6"/>
      <c r="K28" t="s">
        <v>237</v>
      </c>
      <c r="L28" t="s">
        <v>221</v>
      </c>
      <c r="M28" t="s">
        <v>10</v>
      </c>
      <c r="Q28" s="2"/>
    </row>
    <row r="29" spans="2:17">
      <c r="B29">
        <v>26</v>
      </c>
      <c r="C29" s="35"/>
      <c r="D29" s="6" t="s">
        <v>253</v>
      </c>
      <c r="E29" s="6" t="s">
        <v>254</v>
      </c>
      <c r="F29" s="6" t="s">
        <v>238</v>
      </c>
      <c r="G29" s="7" t="str">
        <f t="shared" si="0"/>
        <v>ZŠ s MŠ  Odborárska  A</v>
      </c>
      <c r="H29" s="28" t="s">
        <v>419</v>
      </c>
      <c r="I29" s="6"/>
      <c r="K29" t="s">
        <v>237</v>
      </c>
      <c r="L29" t="s">
        <v>221</v>
      </c>
      <c r="M29" t="s">
        <v>10</v>
      </c>
      <c r="O29" s="2"/>
      <c r="Q29" s="1"/>
    </row>
    <row r="30" spans="2:17">
      <c r="B30">
        <v>27</v>
      </c>
      <c r="C30" s="35"/>
      <c r="D30" s="6" t="s">
        <v>246</v>
      </c>
      <c r="E30" s="6" t="s">
        <v>247</v>
      </c>
      <c r="F30" s="6" t="s">
        <v>239</v>
      </c>
      <c r="G30" s="7" t="str">
        <f t="shared" si="0"/>
        <v>ZŠ  Tbiliská  A</v>
      </c>
      <c r="H30" s="28" t="s">
        <v>419</v>
      </c>
      <c r="I30" s="6"/>
      <c r="K30" t="s">
        <v>65</v>
      </c>
      <c r="L30" t="s">
        <v>220</v>
      </c>
      <c r="M30" t="s">
        <v>10</v>
      </c>
      <c r="O30" s="1"/>
    </row>
    <row r="31" spans="2:17">
      <c r="B31">
        <v>28</v>
      </c>
      <c r="C31" s="35"/>
      <c r="D31" s="6" t="s">
        <v>246</v>
      </c>
      <c r="E31" s="6" t="s">
        <v>97</v>
      </c>
      <c r="F31" s="6" t="s">
        <v>239</v>
      </c>
      <c r="G31" s="7" t="str">
        <f t="shared" si="0"/>
        <v>ZŠ  Tbiliská  A</v>
      </c>
      <c r="H31" s="28" t="s">
        <v>419</v>
      </c>
      <c r="I31" s="6"/>
      <c r="K31" t="s">
        <v>65</v>
      </c>
      <c r="L31" t="s">
        <v>220</v>
      </c>
      <c r="M31" t="s">
        <v>10</v>
      </c>
      <c r="O31" s="1"/>
      <c r="Q31" s="1"/>
    </row>
    <row r="32" spans="2:17">
      <c r="B32">
        <v>29</v>
      </c>
      <c r="C32" s="35"/>
      <c r="D32" s="6" t="s">
        <v>256</v>
      </c>
      <c r="E32" s="6" t="s">
        <v>181</v>
      </c>
      <c r="F32" s="6" t="s">
        <v>239</v>
      </c>
      <c r="G32" s="7" t="str">
        <f t="shared" si="0"/>
        <v>ZŠ  Tbiliská  A</v>
      </c>
      <c r="H32" s="28" t="s">
        <v>419</v>
      </c>
      <c r="I32" s="6"/>
      <c r="K32" t="s">
        <v>65</v>
      </c>
      <c r="L32" t="s">
        <v>220</v>
      </c>
      <c r="M32" t="s">
        <v>10</v>
      </c>
      <c r="O32" s="1"/>
      <c r="Q32" s="1"/>
    </row>
    <row r="33" spans="2:19">
      <c r="B33">
        <v>30</v>
      </c>
      <c r="C33" s="35"/>
      <c r="D33" s="6" t="s">
        <v>259</v>
      </c>
      <c r="E33" s="6" t="s">
        <v>98</v>
      </c>
      <c r="F33" s="6" t="s">
        <v>239</v>
      </c>
      <c r="G33" s="7" t="str">
        <f t="shared" si="0"/>
        <v>ZŠ  Tbiliská  A</v>
      </c>
      <c r="H33" s="28" t="s">
        <v>419</v>
      </c>
      <c r="I33" s="6"/>
      <c r="K33" t="s">
        <v>65</v>
      </c>
      <c r="L33" t="s">
        <v>220</v>
      </c>
      <c r="M33" t="s">
        <v>10</v>
      </c>
      <c r="O33" s="1"/>
      <c r="Q33" s="1"/>
    </row>
    <row r="34" spans="2:19">
      <c r="B34">
        <v>31</v>
      </c>
      <c r="C34" s="35"/>
      <c r="D34" s="8" t="s">
        <v>35</v>
      </c>
      <c r="E34" s="6" t="s">
        <v>244</v>
      </c>
      <c r="F34" s="6" t="s">
        <v>232</v>
      </c>
      <c r="G34" s="7" t="str">
        <f t="shared" si="0"/>
        <v xml:space="preserve">ZŠ  Walsdorfská  </v>
      </c>
      <c r="H34" s="29"/>
      <c r="I34" s="6"/>
      <c r="K34" t="s">
        <v>65</v>
      </c>
      <c r="L34" t="s">
        <v>233</v>
      </c>
      <c r="O34" s="1"/>
      <c r="Q34" s="1"/>
    </row>
    <row r="35" spans="2:19">
      <c r="B35">
        <v>32</v>
      </c>
      <c r="C35" s="35"/>
      <c r="D35" s="8" t="s">
        <v>250</v>
      </c>
      <c r="E35" s="6" t="s">
        <v>53</v>
      </c>
      <c r="F35" s="6" t="s">
        <v>232</v>
      </c>
      <c r="G35" s="7" t="str">
        <f t="shared" si="0"/>
        <v xml:space="preserve">ZŠ  Walsdorfská  </v>
      </c>
      <c r="H35" s="29"/>
      <c r="I35" s="6"/>
      <c r="K35" t="s">
        <v>65</v>
      </c>
      <c r="L35" t="s">
        <v>233</v>
      </c>
      <c r="O35" s="1"/>
      <c r="Q35" s="2"/>
    </row>
    <row r="36" spans="2:19">
      <c r="B36">
        <v>33</v>
      </c>
      <c r="C36" s="36"/>
      <c r="D36" s="9" t="s">
        <v>252</v>
      </c>
      <c r="E36" s="10" t="s">
        <v>176</v>
      </c>
      <c r="F36" s="10" t="s">
        <v>260</v>
      </c>
      <c r="G36" s="11" t="str">
        <f t="shared" si="0"/>
        <v xml:space="preserve">ZŠ s MŠ  Odborárska  </v>
      </c>
      <c r="H36" s="30" t="s">
        <v>419</v>
      </c>
      <c r="I36" s="6"/>
      <c r="K36" t="s">
        <v>237</v>
      </c>
      <c r="L36" t="s">
        <v>221</v>
      </c>
      <c r="Q36" s="1"/>
    </row>
    <row r="37" spans="2:19">
      <c r="B37">
        <v>34</v>
      </c>
      <c r="C37" s="34" t="s">
        <v>278</v>
      </c>
      <c r="D37" s="4" t="s">
        <v>261</v>
      </c>
      <c r="E37" s="4" t="s">
        <v>262</v>
      </c>
      <c r="F37" s="18" t="s">
        <v>275</v>
      </c>
      <c r="G37" s="5" t="str">
        <f>CONCATENATE(K37,"  ",L37,"  ",M37)</f>
        <v>ZŠ  Sokolíkova 2  A</v>
      </c>
      <c r="H37" s="24"/>
      <c r="I37" s="6"/>
      <c r="K37" t="s">
        <v>65</v>
      </c>
      <c r="L37" t="s">
        <v>274</v>
      </c>
      <c r="M37" t="s">
        <v>10</v>
      </c>
      <c r="N37" s="15"/>
      <c r="O37" s="15"/>
    </row>
    <row r="38" spans="2:19">
      <c r="B38">
        <v>35</v>
      </c>
      <c r="C38" s="35"/>
      <c r="D38" s="6" t="s">
        <v>264</v>
      </c>
      <c r="E38" s="6" t="s">
        <v>265</v>
      </c>
      <c r="F38" s="17" t="s">
        <v>275</v>
      </c>
      <c r="G38" s="7" t="str">
        <f>CONCATENATE(K38,"  ",L38,"  ",M38)</f>
        <v>ZŠ  Sokolíkova 2  A</v>
      </c>
      <c r="H38" s="25"/>
      <c r="I38" s="6"/>
      <c r="K38" t="s">
        <v>65</v>
      </c>
      <c r="L38" t="s">
        <v>274</v>
      </c>
      <c r="M38" t="s">
        <v>10</v>
      </c>
      <c r="N38" s="15"/>
      <c r="O38" s="15"/>
    </row>
    <row r="39" spans="2:19">
      <c r="B39">
        <v>36</v>
      </c>
      <c r="C39" s="35"/>
      <c r="D39" s="6" t="s">
        <v>272</v>
      </c>
      <c r="E39" s="6" t="s">
        <v>273</v>
      </c>
      <c r="F39" s="17" t="s">
        <v>275</v>
      </c>
      <c r="G39" s="7" t="str">
        <f>CONCATENATE(K39,"  ",L39,"  ",M39)</f>
        <v>ZŠ  Sokolíkova 2  A</v>
      </c>
      <c r="H39" s="25"/>
      <c r="I39" s="6"/>
      <c r="K39" t="s">
        <v>65</v>
      </c>
      <c r="L39" t="s">
        <v>274</v>
      </c>
      <c r="M39" t="s">
        <v>10</v>
      </c>
    </row>
    <row r="40" spans="2:19">
      <c r="C40" s="35"/>
      <c r="D40" s="6"/>
      <c r="E40" s="6"/>
      <c r="F40" s="17" t="s">
        <v>275</v>
      </c>
      <c r="G40" s="7" t="str">
        <f t="shared" ref="G40:G51" si="1">CONCATENATE(K40,"  ",L40,"  ",M40)</f>
        <v>ZŠ  Sokolíkova 2  A</v>
      </c>
      <c r="H40" s="25"/>
      <c r="I40" s="6"/>
      <c r="K40" t="s">
        <v>65</v>
      </c>
      <c r="L40" t="s">
        <v>274</v>
      </c>
      <c r="M40" t="s">
        <v>10</v>
      </c>
    </row>
    <row r="41" spans="2:19">
      <c r="C41" s="35"/>
      <c r="D41" s="6"/>
      <c r="E41" s="6"/>
      <c r="F41" s="6"/>
      <c r="G41" s="7" t="str">
        <f t="shared" si="1"/>
        <v xml:space="preserve">    </v>
      </c>
      <c r="H41" s="25"/>
      <c r="I41" s="6"/>
    </row>
    <row r="42" spans="2:19">
      <c r="C42" s="35"/>
      <c r="D42" s="6"/>
      <c r="E42" s="6"/>
      <c r="F42" s="6"/>
      <c r="G42" s="7" t="str">
        <f t="shared" si="1"/>
        <v xml:space="preserve">    </v>
      </c>
      <c r="H42" s="25"/>
      <c r="I42" s="6"/>
    </row>
    <row r="43" spans="2:19">
      <c r="C43" s="35"/>
      <c r="D43" s="6"/>
      <c r="E43" s="6"/>
      <c r="F43" s="6"/>
      <c r="G43" s="7" t="str">
        <f t="shared" si="1"/>
        <v xml:space="preserve">    </v>
      </c>
      <c r="H43" s="25"/>
      <c r="I43" s="6"/>
    </row>
    <row r="44" spans="2:19">
      <c r="C44" s="35"/>
      <c r="D44" s="6"/>
      <c r="E44" s="6"/>
      <c r="F44" s="6"/>
      <c r="G44" s="7" t="str">
        <f t="shared" si="1"/>
        <v xml:space="preserve">    </v>
      </c>
      <c r="H44" s="25"/>
      <c r="I44" s="6"/>
    </row>
    <row r="45" spans="2:19">
      <c r="B45">
        <v>37</v>
      </c>
      <c r="C45" s="35"/>
      <c r="D45" s="8" t="s">
        <v>263</v>
      </c>
      <c r="E45" s="6" t="s">
        <v>36</v>
      </c>
      <c r="F45" s="6" t="s">
        <v>276</v>
      </c>
      <c r="G45" s="7" t="str">
        <f t="shared" si="1"/>
        <v xml:space="preserve">Gym.  Bilíkova 24  </v>
      </c>
      <c r="H45" s="25"/>
      <c r="I45" s="6"/>
      <c r="K45" t="s">
        <v>3</v>
      </c>
      <c r="L45" t="s">
        <v>277</v>
      </c>
      <c r="R45" s="15"/>
      <c r="S45" s="15"/>
    </row>
    <row r="46" spans="2:19">
      <c r="C46" s="35"/>
      <c r="D46" s="8"/>
      <c r="E46" s="6"/>
      <c r="F46" s="6"/>
      <c r="G46" s="7" t="str">
        <f t="shared" si="1"/>
        <v xml:space="preserve">    </v>
      </c>
      <c r="H46" s="25"/>
      <c r="I46" s="6"/>
    </row>
    <row r="47" spans="2:19">
      <c r="C47" s="36"/>
      <c r="D47" s="9"/>
      <c r="E47" s="10"/>
      <c r="F47" s="10"/>
      <c r="G47" s="11" t="str">
        <f t="shared" si="1"/>
        <v xml:space="preserve">    </v>
      </c>
      <c r="H47" s="26"/>
      <c r="I47" s="6"/>
    </row>
    <row r="48" spans="2:19">
      <c r="B48">
        <v>38</v>
      </c>
      <c r="C48" s="34" t="s">
        <v>281</v>
      </c>
      <c r="D48" s="4" t="s">
        <v>266</v>
      </c>
      <c r="E48" s="4" t="s">
        <v>93</v>
      </c>
      <c r="F48" s="4" t="s">
        <v>280</v>
      </c>
      <c r="G48" s="5" t="str">
        <f t="shared" si="1"/>
        <v>ZŠ  Černyševského 8  A</v>
      </c>
      <c r="H48" s="24"/>
      <c r="I48" s="6"/>
      <c r="K48" t="s">
        <v>65</v>
      </c>
      <c r="L48" t="s">
        <v>279</v>
      </c>
      <c r="M48" t="s">
        <v>10</v>
      </c>
      <c r="N48" s="15"/>
      <c r="O48" s="15"/>
    </row>
    <row r="49" spans="2:16">
      <c r="B49">
        <v>39</v>
      </c>
      <c r="C49" s="35"/>
      <c r="D49" s="6" t="s">
        <v>267</v>
      </c>
      <c r="E49" s="6" t="s">
        <v>268</v>
      </c>
      <c r="F49" s="6" t="s">
        <v>280</v>
      </c>
      <c r="G49" s="7" t="str">
        <f t="shared" si="1"/>
        <v>ZŠ  Černyševského 8  A</v>
      </c>
      <c r="H49" s="25"/>
      <c r="I49" s="6"/>
      <c r="K49" t="s">
        <v>65</v>
      </c>
      <c r="L49" t="s">
        <v>279</v>
      </c>
      <c r="M49" t="s">
        <v>10</v>
      </c>
      <c r="N49" s="15"/>
      <c r="P49" s="16"/>
    </row>
    <row r="50" spans="2:16">
      <c r="B50">
        <v>40</v>
      </c>
      <c r="C50" s="35"/>
      <c r="D50" s="6" t="s">
        <v>269</v>
      </c>
      <c r="E50" s="6" t="s">
        <v>270</v>
      </c>
      <c r="F50" s="6" t="s">
        <v>280</v>
      </c>
      <c r="G50" s="7" t="str">
        <f t="shared" si="1"/>
        <v>ZŠ  Černyševského 8  A</v>
      </c>
      <c r="H50" s="25"/>
      <c r="I50" s="6"/>
      <c r="K50" t="s">
        <v>65</v>
      </c>
      <c r="L50" t="s">
        <v>279</v>
      </c>
      <c r="M50" t="s">
        <v>10</v>
      </c>
      <c r="N50" s="16"/>
      <c r="O50" s="16"/>
    </row>
    <row r="51" spans="2:16">
      <c r="B51">
        <v>41</v>
      </c>
      <c r="C51" s="35"/>
      <c r="D51" s="6" t="s">
        <v>271</v>
      </c>
      <c r="E51" s="6" t="s">
        <v>95</v>
      </c>
      <c r="F51" s="6" t="s">
        <v>280</v>
      </c>
      <c r="G51" s="7" t="str">
        <f t="shared" si="1"/>
        <v>ZŠ  Černyševského 8  A</v>
      </c>
      <c r="H51" s="25"/>
      <c r="I51" s="6"/>
      <c r="K51" t="s">
        <v>65</v>
      </c>
      <c r="L51" t="s">
        <v>279</v>
      </c>
      <c r="M51" t="s">
        <v>10</v>
      </c>
      <c r="N51" s="16"/>
      <c r="O51" s="16"/>
    </row>
    <row r="52" spans="2:16">
      <c r="C52" s="35"/>
      <c r="D52" s="6"/>
      <c r="E52" s="6"/>
      <c r="F52" s="6"/>
      <c r="G52" s="7"/>
      <c r="H52" s="25"/>
      <c r="I52" s="6"/>
    </row>
    <row r="53" spans="2:16">
      <c r="C53" s="35"/>
      <c r="D53" s="6"/>
      <c r="E53" s="6"/>
      <c r="F53" s="6"/>
      <c r="G53" s="7"/>
      <c r="H53" s="25"/>
      <c r="I53" s="6"/>
    </row>
    <row r="54" spans="2:16">
      <c r="C54" s="35"/>
      <c r="D54" s="6"/>
      <c r="E54" s="6"/>
      <c r="F54" s="6"/>
      <c r="G54" s="7"/>
      <c r="H54" s="25"/>
      <c r="I54" s="6"/>
    </row>
    <row r="55" spans="2:16">
      <c r="C55" s="35"/>
      <c r="D55" s="6"/>
      <c r="E55" s="6"/>
      <c r="F55" s="6"/>
      <c r="G55" s="7"/>
      <c r="H55" s="25"/>
      <c r="I55" s="6"/>
    </row>
    <row r="56" spans="2:16">
      <c r="C56" s="35"/>
      <c r="D56" s="8"/>
      <c r="E56" s="6"/>
      <c r="F56" s="6"/>
      <c r="G56" s="7"/>
      <c r="H56" s="25"/>
      <c r="I56" s="6"/>
    </row>
    <row r="57" spans="2:16">
      <c r="C57" s="35"/>
      <c r="D57" s="8"/>
      <c r="E57" s="6"/>
      <c r="F57" s="6"/>
      <c r="G57" s="7"/>
      <c r="H57" s="25"/>
      <c r="I57" s="6"/>
    </row>
    <row r="58" spans="2:16">
      <c r="C58" s="36"/>
      <c r="D58" s="9"/>
      <c r="E58" s="10"/>
      <c r="F58" s="10"/>
      <c r="G58" s="11"/>
      <c r="H58" s="26"/>
      <c r="I58" s="6"/>
    </row>
    <row r="59" spans="2:16">
      <c r="B59">
        <v>42</v>
      </c>
      <c r="C59" s="34" t="s">
        <v>395</v>
      </c>
      <c r="D59" s="4" t="s">
        <v>379</v>
      </c>
      <c r="E59" s="4" t="s">
        <v>173</v>
      </c>
      <c r="F59" s="4" t="s">
        <v>374</v>
      </c>
      <c r="G59" s="5" t="s">
        <v>356</v>
      </c>
      <c r="H59" s="24"/>
      <c r="I59" s="6"/>
      <c r="K59" s="20"/>
    </row>
    <row r="60" spans="2:16">
      <c r="B60">
        <v>43</v>
      </c>
      <c r="C60" s="35"/>
      <c r="D60" s="6" t="s">
        <v>388</v>
      </c>
      <c r="E60" s="6" t="s">
        <v>85</v>
      </c>
      <c r="F60" s="6" t="s">
        <v>374</v>
      </c>
      <c r="G60" s="7" t="s">
        <v>356</v>
      </c>
      <c r="H60" s="25"/>
      <c r="I60" s="6"/>
      <c r="K60" s="20"/>
    </row>
    <row r="61" spans="2:16">
      <c r="B61">
        <v>44</v>
      </c>
      <c r="C61" s="35"/>
      <c r="D61" s="6" t="s">
        <v>390</v>
      </c>
      <c r="E61" s="6" t="s">
        <v>87</v>
      </c>
      <c r="F61" s="6" t="s">
        <v>374</v>
      </c>
      <c r="G61" s="7" t="s">
        <v>356</v>
      </c>
      <c r="H61" s="25"/>
      <c r="I61" s="6"/>
      <c r="K61" s="20"/>
    </row>
    <row r="62" spans="2:16">
      <c r="B62">
        <v>45</v>
      </c>
      <c r="C62" s="35"/>
      <c r="D62" s="6" t="s">
        <v>392</v>
      </c>
      <c r="E62" s="6" t="s">
        <v>317</v>
      </c>
      <c r="F62" s="6" t="s">
        <v>374</v>
      </c>
      <c r="G62" s="7" t="s">
        <v>356</v>
      </c>
      <c r="H62" s="25"/>
      <c r="I62" s="6"/>
      <c r="K62" s="20"/>
    </row>
    <row r="63" spans="2:16">
      <c r="B63">
        <v>46</v>
      </c>
      <c r="C63" s="35"/>
      <c r="D63" s="6" t="s">
        <v>387</v>
      </c>
      <c r="E63" s="6" t="s">
        <v>99</v>
      </c>
      <c r="F63" s="6" t="s">
        <v>394</v>
      </c>
      <c r="G63" s="7" t="s">
        <v>386</v>
      </c>
      <c r="H63" s="25"/>
      <c r="I63" s="6"/>
      <c r="K63" s="20"/>
    </row>
    <row r="64" spans="2:16">
      <c r="B64">
        <v>47</v>
      </c>
      <c r="C64" s="35"/>
      <c r="D64" s="6" t="s">
        <v>381</v>
      </c>
      <c r="E64" s="6" t="s">
        <v>389</v>
      </c>
      <c r="F64" s="6" t="s">
        <v>394</v>
      </c>
      <c r="G64" s="7" t="s">
        <v>386</v>
      </c>
      <c r="H64" s="25"/>
      <c r="I64" s="6"/>
      <c r="K64" s="20"/>
    </row>
    <row r="65" spans="2:11">
      <c r="B65">
        <v>48</v>
      </c>
      <c r="C65" s="35"/>
      <c r="D65" s="6" t="s">
        <v>391</v>
      </c>
      <c r="E65" s="6" t="s">
        <v>180</v>
      </c>
      <c r="F65" s="6" t="s">
        <v>394</v>
      </c>
      <c r="G65" s="7" t="s">
        <v>386</v>
      </c>
      <c r="H65" s="25"/>
      <c r="I65" s="6"/>
      <c r="K65" s="20"/>
    </row>
    <row r="66" spans="2:11">
      <c r="B66">
        <v>49</v>
      </c>
      <c r="C66" s="35"/>
      <c r="D66" s="6" t="s">
        <v>393</v>
      </c>
      <c r="E66" s="6" t="s">
        <v>265</v>
      </c>
      <c r="F66" s="6" t="s">
        <v>394</v>
      </c>
      <c r="G66" s="7" t="s">
        <v>386</v>
      </c>
      <c r="H66" s="25"/>
      <c r="I66" s="6"/>
      <c r="K66" s="20"/>
    </row>
    <row r="67" spans="2:11">
      <c r="B67">
        <v>50</v>
      </c>
      <c r="C67" s="35"/>
      <c r="D67" s="8" t="s">
        <v>380</v>
      </c>
      <c r="E67" s="6" t="s">
        <v>176</v>
      </c>
      <c r="F67" s="17" t="s">
        <v>376</v>
      </c>
      <c r="G67" s="7" t="s">
        <v>363</v>
      </c>
      <c r="H67" s="25"/>
      <c r="I67" s="6"/>
      <c r="K67" s="20"/>
    </row>
    <row r="68" spans="2:11">
      <c r="B68">
        <v>51</v>
      </c>
      <c r="C68" s="35"/>
      <c r="D68" s="8" t="s">
        <v>381</v>
      </c>
      <c r="E68" s="6" t="s">
        <v>87</v>
      </c>
      <c r="F68" s="17" t="s">
        <v>377</v>
      </c>
      <c r="G68" s="7" t="s">
        <v>365</v>
      </c>
      <c r="H68" s="25"/>
      <c r="I68" s="6"/>
      <c r="K68" s="20"/>
    </row>
    <row r="69" spans="2:11">
      <c r="B69">
        <v>52</v>
      </c>
      <c r="C69" s="36"/>
      <c r="D69" s="9" t="s">
        <v>382</v>
      </c>
      <c r="E69" s="10" t="s">
        <v>383</v>
      </c>
      <c r="F69" s="10" t="s">
        <v>384</v>
      </c>
      <c r="G69" s="11" t="s">
        <v>385</v>
      </c>
      <c r="H69" s="26"/>
      <c r="I69" s="6"/>
      <c r="K69" s="20"/>
    </row>
    <row r="70" spans="2:11">
      <c r="K70" s="20"/>
    </row>
    <row r="71" spans="2:11">
      <c r="K71" s="20"/>
    </row>
    <row r="72" spans="2:11">
      <c r="K72" s="20"/>
    </row>
    <row r="73" spans="2:11">
      <c r="K73" s="20"/>
    </row>
    <row r="74" spans="2:11">
      <c r="K74" s="20"/>
    </row>
  </sheetData>
  <mergeCells count="8">
    <mergeCell ref="C37:C47"/>
    <mergeCell ref="C48:C58"/>
    <mergeCell ref="C59:C69"/>
    <mergeCell ref="C1:H1"/>
    <mergeCell ref="C2:H2"/>
    <mergeCell ref="C4:C14"/>
    <mergeCell ref="C15:C25"/>
    <mergeCell ref="C26:C36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verticalDpi="300" r:id="rId1"/>
  <headerFooter>
    <oddFooter>&amp;R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Q71"/>
  <sheetViews>
    <sheetView workbookViewId="0">
      <selection activeCell="J64" sqref="J64"/>
    </sheetView>
  </sheetViews>
  <sheetFormatPr defaultRowHeight="14.4"/>
  <cols>
    <col min="3" max="3" width="6.88671875" customWidth="1"/>
    <col min="4" max="4" width="15.5546875" customWidth="1"/>
    <col min="5" max="5" width="14.6640625" customWidth="1"/>
    <col min="6" max="6" width="9.88671875" customWidth="1"/>
    <col min="7" max="7" width="27.109375" customWidth="1"/>
    <col min="8" max="8" width="11.109375" style="3" customWidth="1"/>
    <col min="9" max="10" width="11.109375" customWidth="1"/>
    <col min="11" max="11" width="13.44140625" hidden="1" customWidth="1"/>
    <col min="12" max="12" width="18.33203125" hidden="1" customWidth="1"/>
    <col min="13" max="13" width="0" hidden="1" customWidth="1"/>
  </cols>
  <sheetData>
    <row r="1" spans="2:16" ht="32.1" customHeight="1">
      <c r="C1" s="37" t="s">
        <v>420</v>
      </c>
      <c r="D1" s="37"/>
      <c r="E1" s="37"/>
      <c r="F1" s="37"/>
      <c r="G1" s="37"/>
      <c r="H1" s="37"/>
    </row>
    <row r="2" spans="2:16" ht="32.1" customHeight="1">
      <c r="C2" s="38" t="s">
        <v>421</v>
      </c>
      <c r="D2" s="38"/>
      <c r="E2" s="38"/>
      <c r="F2" s="38"/>
      <c r="G2" s="38"/>
      <c r="H2" s="38"/>
    </row>
    <row r="3" spans="2:16" ht="32.1" customHeight="1"/>
    <row r="4" spans="2:16">
      <c r="B4">
        <v>1</v>
      </c>
      <c r="C4" s="34" t="s">
        <v>34</v>
      </c>
      <c r="D4" s="4" t="s">
        <v>11</v>
      </c>
      <c r="E4" s="4" t="s">
        <v>19</v>
      </c>
      <c r="F4" s="4" t="s">
        <v>241</v>
      </c>
      <c r="G4" s="5" t="str">
        <f t="shared" ref="G4:G36" si="0">CONCATENATE(K4,"  ",L4,"  ",M4)</f>
        <v>Gym.  Vazovova  A</v>
      </c>
      <c r="H4" s="24"/>
      <c r="I4" s="6"/>
      <c r="K4" t="s">
        <v>3</v>
      </c>
      <c r="L4" t="s">
        <v>30</v>
      </c>
      <c r="M4" t="s">
        <v>10</v>
      </c>
    </row>
    <row r="5" spans="2:16">
      <c r="B5">
        <v>2</v>
      </c>
      <c r="C5" s="35"/>
      <c r="D5" s="6" t="s">
        <v>61</v>
      </c>
      <c r="E5" s="6" t="s">
        <v>19</v>
      </c>
      <c r="F5" s="6" t="s">
        <v>241</v>
      </c>
      <c r="G5" s="7" t="str">
        <f t="shared" si="0"/>
        <v>Gym.  Vazovova  A</v>
      </c>
      <c r="H5" s="25"/>
      <c r="I5" s="6"/>
      <c r="K5" t="s">
        <v>3</v>
      </c>
      <c r="L5" t="s">
        <v>30</v>
      </c>
      <c r="M5" t="s">
        <v>10</v>
      </c>
    </row>
    <row r="6" spans="2:16">
      <c r="B6">
        <v>3</v>
      </c>
      <c r="C6" s="35"/>
      <c r="D6" s="6" t="s">
        <v>70</v>
      </c>
      <c r="E6" s="6" t="s">
        <v>16</v>
      </c>
      <c r="F6" s="6" t="s">
        <v>241</v>
      </c>
      <c r="G6" s="7" t="str">
        <f t="shared" si="0"/>
        <v>Gym.  Vazovova  A</v>
      </c>
      <c r="H6" s="25"/>
      <c r="I6" s="6"/>
      <c r="K6" t="s">
        <v>3</v>
      </c>
      <c r="L6" t="s">
        <v>30</v>
      </c>
      <c r="M6" t="s">
        <v>10</v>
      </c>
    </row>
    <row r="7" spans="2:16">
      <c r="B7">
        <v>4</v>
      </c>
      <c r="C7" s="35"/>
      <c r="D7" s="6" t="s">
        <v>71</v>
      </c>
      <c r="E7" s="6" t="s">
        <v>19</v>
      </c>
      <c r="F7" s="6" t="s">
        <v>241</v>
      </c>
      <c r="G7" s="7" t="str">
        <f t="shared" si="0"/>
        <v>Gym.  Vazovova  A</v>
      </c>
      <c r="H7" s="25"/>
      <c r="I7" s="6"/>
      <c r="K7" t="s">
        <v>3</v>
      </c>
      <c r="L7" t="s">
        <v>30</v>
      </c>
      <c r="M7" t="s">
        <v>10</v>
      </c>
    </row>
    <row r="8" spans="2:16">
      <c r="B8">
        <v>5</v>
      </c>
      <c r="C8" s="35"/>
      <c r="D8" s="6" t="s">
        <v>59</v>
      </c>
      <c r="E8" s="6" t="s">
        <v>60</v>
      </c>
      <c r="F8" s="6" t="s">
        <v>213</v>
      </c>
      <c r="G8" s="7" t="str">
        <f t="shared" si="0"/>
        <v>Gym.  Grosslingova  A</v>
      </c>
      <c r="H8" s="25"/>
      <c r="I8" s="6"/>
      <c r="K8" t="s">
        <v>3</v>
      </c>
      <c r="L8" t="s">
        <v>4</v>
      </c>
      <c r="M8" t="s">
        <v>10</v>
      </c>
    </row>
    <row r="9" spans="2:16">
      <c r="B9">
        <v>6</v>
      </c>
      <c r="C9" s="35"/>
      <c r="D9" s="6" t="s">
        <v>62</v>
      </c>
      <c r="E9" s="6" t="s">
        <v>19</v>
      </c>
      <c r="F9" s="6" t="s">
        <v>213</v>
      </c>
      <c r="G9" s="7" t="str">
        <f t="shared" si="0"/>
        <v>Gym.  Grosslingova  A</v>
      </c>
      <c r="H9" s="25"/>
      <c r="I9" s="6"/>
      <c r="K9" t="s">
        <v>3</v>
      </c>
      <c r="L9" t="s">
        <v>4</v>
      </c>
      <c r="M9" t="s">
        <v>10</v>
      </c>
    </row>
    <row r="10" spans="2:16">
      <c r="B10">
        <v>7</v>
      </c>
      <c r="C10" s="35"/>
      <c r="D10" s="6" t="s">
        <v>68</v>
      </c>
      <c r="E10" s="6" t="s">
        <v>69</v>
      </c>
      <c r="F10" s="6" t="s">
        <v>213</v>
      </c>
      <c r="G10" s="7" t="str">
        <f t="shared" si="0"/>
        <v>Gym.  Grosslingova  A</v>
      </c>
      <c r="H10" s="25"/>
      <c r="I10" s="6"/>
      <c r="K10" t="s">
        <v>3</v>
      </c>
      <c r="L10" t="s">
        <v>4</v>
      </c>
      <c r="M10" t="s">
        <v>10</v>
      </c>
    </row>
    <row r="11" spans="2:16">
      <c r="B11">
        <v>8</v>
      </c>
      <c r="C11" s="35"/>
      <c r="D11" s="6" t="s">
        <v>73</v>
      </c>
      <c r="E11" s="6" t="s">
        <v>12</v>
      </c>
      <c r="F11" s="6" t="s">
        <v>213</v>
      </c>
      <c r="G11" s="7" t="str">
        <f t="shared" si="0"/>
        <v>Gym.  Grosslingova  A</v>
      </c>
      <c r="H11" s="25"/>
      <c r="I11" s="6"/>
      <c r="K11" t="s">
        <v>3</v>
      </c>
      <c r="L11" t="s">
        <v>4</v>
      </c>
      <c r="M11" t="s">
        <v>10</v>
      </c>
    </row>
    <row r="12" spans="2:16">
      <c r="B12">
        <v>9</v>
      </c>
      <c r="C12" s="35"/>
      <c r="D12" s="8" t="s">
        <v>57</v>
      </c>
      <c r="E12" s="6" t="s">
        <v>58</v>
      </c>
      <c r="F12" s="6" t="s">
        <v>242</v>
      </c>
      <c r="G12" s="7" t="str">
        <f t="shared" si="0"/>
        <v xml:space="preserve">Gym.  sv.  Uršule  </v>
      </c>
      <c r="H12" s="25"/>
      <c r="I12" s="6"/>
      <c r="K12" t="s">
        <v>3</v>
      </c>
      <c r="L12" t="s">
        <v>77</v>
      </c>
    </row>
    <row r="13" spans="2:16">
      <c r="B13">
        <v>10</v>
      </c>
      <c r="C13" s="35"/>
      <c r="D13" s="8" t="s">
        <v>63</v>
      </c>
      <c r="E13" s="6" t="s">
        <v>64</v>
      </c>
      <c r="F13" s="6" t="s">
        <v>243</v>
      </c>
      <c r="G13" s="7" t="str">
        <f t="shared" si="0"/>
        <v xml:space="preserve">ZŠ  Vazovova  </v>
      </c>
      <c r="H13" s="25"/>
      <c r="I13" s="6"/>
      <c r="K13" t="s">
        <v>65</v>
      </c>
      <c r="L13" t="s">
        <v>30</v>
      </c>
    </row>
    <row r="14" spans="2:16">
      <c r="B14">
        <v>11</v>
      </c>
      <c r="C14" s="36"/>
      <c r="D14" s="9" t="s">
        <v>66</v>
      </c>
      <c r="E14" s="10" t="s">
        <v>27</v>
      </c>
      <c r="F14" s="10" t="s">
        <v>213</v>
      </c>
      <c r="G14" s="11" t="str">
        <f t="shared" si="0"/>
        <v xml:space="preserve">Gym.  Grosslingova  </v>
      </c>
      <c r="H14" s="26"/>
      <c r="I14" s="6"/>
      <c r="K14" t="s">
        <v>3</v>
      </c>
      <c r="L14" t="s">
        <v>4</v>
      </c>
    </row>
    <row r="15" spans="2:16">
      <c r="B15">
        <v>12</v>
      </c>
      <c r="C15" s="34" t="s">
        <v>126</v>
      </c>
      <c r="D15" s="4" t="s">
        <v>145</v>
      </c>
      <c r="E15" s="4" t="s">
        <v>12</v>
      </c>
      <c r="F15" s="4" t="s">
        <v>162</v>
      </c>
      <c r="G15" s="5" t="str">
        <f t="shared" si="0"/>
        <v>Gym.  Jura Hronca  B</v>
      </c>
      <c r="H15" s="24"/>
      <c r="I15" s="6"/>
      <c r="K15" t="s">
        <v>3</v>
      </c>
      <c r="L15" t="s">
        <v>125</v>
      </c>
      <c r="M15" t="s">
        <v>5</v>
      </c>
      <c r="N15" s="1"/>
      <c r="P15" s="2"/>
    </row>
    <row r="16" spans="2:16">
      <c r="B16">
        <v>13</v>
      </c>
      <c r="C16" s="35"/>
      <c r="D16" s="6" t="s">
        <v>151</v>
      </c>
      <c r="E16" s="6" t="s">
        <v>29</v>
      </c>
      <c r="F16" s="6" t="s">
        <v>162</v>
      </c>
      <c r="G16" s="7" t="str">
        <f t="shared" si="0"/>
        <v>Gym.  Jura Hronca  B</v>
      </c>
      <c r="H16" s="25"/>
      <c r="I16" s="6"/>
      <c r="K16" t="s">
        <v>3</v>
      </c>
      <c r="L16" t="s">
        <v>125</v>
      </c>
      <c r="M16" t="s">
        <v>5</v>
      </c>
      <c r="N16" s="1"/>
      <c r="P16" s="1"/>
    </row>
    <row r="17" spans="2:17">
      <c r="B17">
        <v>14</v>
      </c>
      <c r="C17" s="35"/>
      <c r="D17" s="6" t="s">
        <v>154</v>
      </c>
      <c r="E17" s="6" t="s">
        <v>155</v>
      </c>
      <c r="F17" s="6" t="s">
        <v>162</v>
      </c>
      <c r="G17" s="7" t="str">
        <f t="shared" si="0"/>
        <v>Gym.  Jura Hronca  B</v>
      </c>
      <c r="H17" s="25"/>
      <c r="I17" s="6"/>
      <c r="K17" t="s">
        <v>3</v>
      </c>
      <c r="L17" t="s">
        <v>125</v>
      </c>
      <c r="M17" t="s">
        <v>5</v>
      </c>
      <c r="N17" s="1"/>
      <c r="P17" s="1"/>
    </row>
    <row r="18" spans="2:17">
      <c r="B18">
        <v>15</v>
      </c>
      <c r="C18" s="35"/>
      <c r="D18" s="6" t="s">
        <v>157</v>
      </c>
      <c r="E18" s="6" t="s">
        <v>121</v>
      </c>
      <c r="F18" s="6" t="s">
        <v>162</v>
      </c>
      <c r="G18" s="7" t="str">
        <f t="shared" si="0"/>
        <v>Gym.  Jura Hronca  B</v>
      </c>
      <c r="H18" s="25"/>
      <c r="I18" s="6"/>
      <c r="K18" t="s">
        <v>3</v>
      </c>
      <c r="L18" t="s">
        <v>125</v>
      </c>
      <c r="M18" t="s">
        <v>5</v>
      </c>
      <c r="N18" s="1"/>
      <c r="P18" s="1"/>
    </row>
    <row r="19" spans="2:17">
      <c r="B19">
        <v>16</v>
      </c>
      <c r="C19" s="35"/>
      <c r="D19" s="6" t="s">
        <v>149</v>
      </c>
      <c r="E19" s="6" t="s">
        <v>111</v>
      </c>
      <c r="F19" s="6" t="s">
        <v>163</v>
      </c>
      <c r="G19" s="7" t="str">
        <f t="shared" si="0"/>
        <v>ZŠ  Ostredkova  A</v>
      </c>
      <c r="H19" s="25"/>
      <c r="I19" s="6"/>
      <c r="K19" t="s">
        <v>65</v>
      </c>
      <c r="L19" t="s">
        <v>148</v>
      </c>
      <c r="M19" t="s">
        <v>10</v>
      </c>
      <c r="N19" s="2"/>
      <c r="P19" s="1"/>
    </row>
    <row r="20" spans="2:17">
      <c r="B20">
        <v>17</v>
      </c>
      <c r="C20" s="35"/>
      <c r="D20" s="6" t="s">
        <v>150</v>
      </c>
      <c r="E20" s="6" t="s">
        <v>75</v>
      </c>
      <c r="F20" s="6" t="s">
        <v>163</v>
      </c>
      <c r="G20" s="7" t="str">
        <f t="shared" si="0"/>
        <v>ZŠ  Ostredkova  A</v>
      </c>
      <c r="H20" s="25"/>
      <c r="I20" s="6"/>
      <c r="K20" t="s">
        <v>65</v>
      </c>
      <c r="L20" t="s">
        <v>148</v>
      </c>
      <c r="M20" t="s">
        <v>10</v>
      </c>
      <c r="N20" s="2"/>
      <c r="P20" s="1"/>
    </row>
    <row r="21" spans="2:17">
      <c r="B21">
        <v>18</v>
      </c>
      <c r="C21" s="35"/>
      <c r="D21" s="6" t="s">
        <v>158</v>
      </c>
      <c r="E21" s="6" t="s">
        <v>111</v>
      </c>
      <c r="F21" s="6" t="s">
        <v>163</v>
      </c>
      <c r="G21" s="7" t="str">
        <f t="shared" si="0"/>
        <v>ZŠ  Ostredkova  A</v>
      </c>
      <c r="H21" s="25"/>
      <c r="I21" s="6"/>
      <c r="K21" t="s">
        <v>65</v>
      </c>
      <c r="L21" t="s">
        <v>148</v>
      </c>
      <c r="M21" t="s">
        <v>10</v>
      </c>
      <c r="P21" s="1"/>
    </row>
    <row r="22" spans="2:17">
      <c r="B22">
        <v>19</v>
      </c>
      <c r="C22" s="35"/>
      <c r="D22" s="6" t="s">
        <v>161</v>
      </c>
      <c r="E22" s="6" t="s">
        <v>155</v>
      </c>
      <c r="F22" s="6" t="s">
        <v>163</v>
      </c>
      <c r="G22" s="7" t="str">
        <f t="shared" si="0"/>
        <v>ZŠ  Ostredkova  A</v>
      </c>
      <c r="H22" s="25"/>
      <c r="I22" s="6"/>
      <c r="K22" t="s">
        <v>65</v>
      </c>
      <c r="L22" t="s">
        <v>148</v>
      </c>
      <c r="M22" t="s">
        <v>10</v>
      </c>
      <c r="P22" s="1"/>
    </row>
    <row r="23" spans="2:17">
      <c r="B23">
        <v>20</v>
      </c>
      <c r="C23" s="35"/>
      <c r="D23" s="8" t="s">
        <v>146</v>
      </c>
      <c r="E23" s="6" t="s">
        <v>29</v>
      </c>
      <c r="F23" s="6" t="s">
        <v>164</v>
      </c>
      <c r="G23" s="7" t="str">
        <f t="shared" si="0"/>
        <v xml:space="preserve">Gym.  Jura Hronca  </v>
      </c>
      <c r="H23" s="25"/>
      <c r="I23" s="6"/>
      <c r="K23" t="s">
        <v>3</v>
      </c>
      <c r="L23" t="s">
        <v>125</v>
      </c>
      <c r="N23" s="1"/>
    </row>
    <row r="24" spans="2:17">
      <c r="B24">
        <v>21</v>
      </c>
      <c r="C24" s="35"/>
      <c r="D24" s="8" t="s">
        <v>147</v>
      </c>
      <c r="E24" s="6" t="s">
        <v>111</v>
      </c>
      <c r="F24" s="6" t="s">
        <v>165</v>
      </c>
      <c r="G24" s="7" t="str">
        <f t="shared" si="0"/>
        <v xml:space="preserve">ZŠ  Ostredkova  </v>
      </c>
      <c r="H24" s="25"/>
      <c r="I24" s="6"/>
      <c r="K24" t="s">
        <v>65</v>
      </c>
      <c r="L24" t="s">
        <v>148</v>
      </c>
      <c r="N24" s="1"/>
    </row>
    <row r="25" spans="2:17">
      <c r="B25">
        <v>22</v>
      </c>
      <c r="C25" s="36"/>
      <c r="D25" s="9" t="s">
        <v>152</v>
      </c>
      <c r="E25" s="10" t="s">
        <v>25</v>
      </c>
      <c r="F25" s="10" t="s">
        <v>188</v>
      </c>
      <c r="G25" s="11" t="str">
        <f t="shared" si="0"/>
        <v xml:space="preserve">ZŠ  Podzhradná  </v>
      </c>
      <c r="H25" s="26"/>
      <c r="I25" s="6"/>
      <c r="K25" t="s">
        <v>65</v>
      </c>
      <c r="L25" t="s">
        <v>296</v>
      </c>
      <c r="P25" s="2"/>
    </row>
    <row r="26" spans="2:17">
      <c r="B26">
        <v>23</v>
      </c>
      <c r="C26" s="34" t="s">
        <v>207</v>
      </c>
      <c r="D26" s="4" t="s">
        <v>219</v>
      </c>
      <c r="E26" s="4" t="s">
        <v>25</v>
      </c>
      <c r="F26" s="4" t="s">
        <v>238</v>
      </c>
      <c r="G26" s="5" t="str">
        <f t="shared" si="0"/>
        <v>ZŠ s MŠ  Odborárska  A</v>
      </c>
      <c r="H26" s="27" t="s">
        <v>419</v>
      </c>
      <c r="I26" s="6"/>
      <c r="K26" t="s">
        <v>237</v>
      </c>
      <c r="L26" t="s">
        <v>221</v>
      </c>
      <c r="M26" t="s">
        <v>10</v>
      </c>
      <c r="Q26" s="1"/>
    </row>
    <row r="27" spans="2:17">
      <c r="B27">
        <v>24</v>
      </c>
      <c r="C27" s="35"/>
      <c r="D27" s="6" t="s">
        <v>222</v>
      </c>
      <c r="E27" s="6" t="s">
        <v>19</v>
      </c>
      <c r="F27" s="6" t="s">
        <v>238</v>
      </c>
      <c r="G27" s="7" t="str">
        <f t="shared" si="0"/>
        <v>ZŠ s MŠ  Odborárska  A</v>
      </c>
      <c r="H27" s="28" t="s">
        <v>419</v>
      </c>
      <c r="I27" s="6"/>
      <c r="K27" t="s">
        <v>237</v>
      </c>
      <c r="L27" t="s">
        <v>221</v>
      </c>
      <c r="M27" t="s">
        <v>10</v>
      </c>
      <c r="O27" s="2"/>
      <c r="Q27" s="1"/>
    </row>
    <row r="28" spans="2:17">
      <c r="B28">
        <v>25</v>
      </c>
      <c r="C28" s="35"/>
      <c r="D28" s="6" t="s">
        <v>222</v>
      </c>
      <c r="E28" s="6" t="s">
        <v>29</v>
      </c>
      <c r="F28" s="6" t="s">
        <v>238</v>
      </c>
      <c r="G28" s="7" t="str">
        <f t="shared" si="0"/>
        <v>ZŠ s MŠ  Odborárska  A</v>
      </c>
      <c r="H28" s="28" t="s">
        <v>419</v>
      </c>
      <c r="I28" s="6"/>
      <c r="K28" t="s">
        <v>237</v>
      </c>
      <c r="L28" t="s">
        <v>221</v>
      </c>
      <c r="M28" t="s">
        <v>10</v>
      </c>
      <c r="O28" s="2"/>
      <c r="Q28" s="1"/>
    </row>
    <row r="29" spans="2:17">
      <c r="B29">
        <v>26</v>
      </c>
      <c r="C29" s="35"/>
      <c r="D29" s="6" t="s">
        <v>235</v>
      </c>
      <c r="E29" s="6" t="s">
        <v>12</v>
      </c>
      <c r="F29" s="6" t="s">
        <v>238</v>
      </c>
      <c r="G29" s="7" t="str">
        <f t="shared" si="0"/>
        <v>ZŠ s MŠ  Odborárska  A</v>
      </c>
      <c r="H29" s="28" t="s">
        <v>419</v>
      </c>
      <c r="I29" s="6"/>
      <c r="K29" t="s">
        <v>237</v>
      </c>
      <c r="L29" t="s">
        <v>221</v>
      </c>
      <c r="M29" t="s">
        <v>10</v>
      </c>
      <c r="Q29" s="1"/>
    </row>
    <row r="30" spans="2:17">
      <c r="B30">
        <v>27</v>
      </c>
      <c r="C30" s="35"/>
      <c r="D30" s="6" t="s">
        <v>219</v>
      </c>
      <c r="E30" s="6" t="s">
        <v>16</v>
      </c>
      <c r="F30" s="6" t="s">
        <v>239</v>
      </c>
      <c r="G30" s="7" t="str">
        <f t="shared" si="0"/>
        <v>ZŠ  Tbiliská  A</v>
      </c>
      <c r="H30" s="28" t="s">
        <v>419</v>
      </c>
      <c r="I30" s="6"/>
      <c r="K30" t="s">
        <v>65</v>
      </c>
      <c r="L30" t="s">
        <v>220</v>
      </c>
      <c r="M30" t="s">
        <v>10</v>
      </c>
      <c r="O30" s="1"/>
    </row>
    <row r="31" spans="2:17">
      <c r="B31">
        <v>28</v>
      </c>
      <c r="C31" s="35"/>
      <c r="D31" s="6" t="s">
        <v>226</v>
      </c>
      <c r="E31" s="6" t="s">
        <v>156</v>
      </c>
      <c r="F31" s="6" t="s">
        <v>239</v>
      </c>
      <c r="G31" s="7" t="str">
        <f t="shared" si="0"/>
        <v>ZŠ  Tbiliská  A</v>
      </c>
      <c r="H31" s="28" t="s">
        <v>419</v>
      </c>
      <c r="I31" s="6"/>
      <c r="K31" t="s">
        <v>65</v>
      </c>
      <c r="L31" t="s">
        <v>220</v>
      </c>
      <c r="M31" t="s">
        <v>10</v>
      </c>
      <c r="O31" s="1"/>
      <c r="Q31" s="1"/>
    </row>
    <row r="32" spans="2:17">
      <c r="B32">
        <v>29</v>
      </c>
      <c r="C32" s="35"/>
      <c r="D32" s="6" t="s">
        <v>234</v>
      </c>
      <c r="E32" s="6" t="s">
        <v>67</v>
      </c>
      <c r="F32" s="6" t="s">
        <v>239</v>
      </c>
      <c r="G32" s="7" t="str">
        <f t="shared" si="0"/>
        <v>ZŠ  Tbiliská  A</v>
      </c>
      <c r="H32" s="28" t="s">
        <v>419</v>
      </c>
      <c r="I32" s="6"/>
      <c r="K32" t="s">
        <v>65</v>
      </c>
      <c r="L32" t="s">
        <v>220</v>
      </c>
      <c r="M32" t="s">
        <v>10</v>
      </c>
      <c r="O32" s="2"/>
      <c r="Q32" s="1"/>
    </row>
    <row r="33" spans="2:17">
      <c r="B33">
        <v>30</v>
      </c>
      <c r="C33" s="35"/>
      <c r="D33" s="6" t="s">
        <v>236</v>
      </c>
      <c r="E33" s="6" t="s">
        <v>160</v>
      </c>
      <c r="F33" s="6" t="s">
        <v>239</v>
      </c>
      <c r="G33" s="7" t="str">
        <f t="shared" si="0"/>
        <v>ZŠ  Tbiliská  A</v>
      </c>
      <c r="H33" s="28" t="s">
        <v>419</v>
      </c>
      <c r="I33" s="6"/>
      <c r="K33" t="s">
        <v>65</v>
      </c>
      <c r="L33" t="s">
        <v>220</v>
      </c>
      <c r="M33" t="s">
        <v>10</v>
      </c>
      <c r="O33" s="1"/>
      <c r="Q33" s="1"/>
    </row>
    <row r="34" spans="2:17">
      <c r="B34">
        <v>31</v>
      </c>
      <c r="C34" s="35"/>
      <c r="D34" s="8" t="s">
        <v>227</v>
      </c>
      <c r="E34" s="6" t="s">
        <v>69</v>
      </c>
      <c r="F34" s="6" t="s">
        <v>240</v>
      </c>
      <c r="G34" s="7" t="str">
        <f t="shared" si="0"/>
        <v xml:space="preserve">ZŠ s MŠ  Riazanská  </v>
      </c>
      <c r="H34" s="25"/>
      <c r="I34" s="6"/>
      <c r="K34" t="s">
        <v>237</v>
      </c>
      <c r="L34" t="s">
        <v>228</v>
      </c>
      <c r="Q34" s="1"/>
    </row>
    <row r="35" spans="2:17">
      <c r="B35">
        <v>32</v>
      </c>
      <c r="C35" s="35"/>
      <c r="D35" s="8" t="s">
        <v>229</v>
      </c>
      <c r="E35" s="6" t="s">
        <v>230</v>
      </c>
      <c r="F35" s="6" t="s">
        <v>223</v>
      </c>
      <c r="G35" s="7" t="str">
        <f t="shared" si="0"/>
        <v xml:space="preserve">ZŠ s MŠ  Česká  </v>
      </c>
      <c r="H35" s="28" t="s">
        <v>419</v>
      </c>
      <c r="I35" s="6"/>
      <c r="K35" t="s">
        <v>237</v>
      </c>
      <c r="L35" t="s">
        <v>224</v>
      </c>
      <c r="Q35" s="1"/>
    </row>
    <row r="36" spans="2:17">
      <c r="B36">
        <v>33</v>
      </c>
      <c r="C36" s="36"/>
      <c r="D36" s="9" t="s">
        <v>231</v>
      </c>
      <c r="E36" s="10" t="s">
        <v>72</v>
      </c>
      <c r="F36" s="10" t="s">
        <v>232</v>
      </c>
      <c r="G36" s="11" t="str">
        <f t="shared" si="0"/>
        <v xml:space="preserve">ZŠ  Walsdorfská  </v>
      </c>
      <c r="H36" s="26"/>
      <c r="I36" s="6"/>
      <c r="K36" t="s">
        <v>65</v>
      </c>
      <c r="L36" t="s">
        <v>233</v>
      </c>
      <c r="O36" s="1"/>
      <c r="Q36" s="1"/>
    </row>
    <row r="37" spans="2:17">
      <c r="C37" s="34" t="s">
        <v>278</v>
      </c>
      <c r="D37" s="18"/>
      <c r="E37" s="4"/>
      <c r="F37" s="4"/>
      <c r="G37" s="5" t="str">
        <f t="shared" ref="G37:G58" si="1">CONCATENATE(K37,"  ",L37,"  ",M37)</f>
        <v xml:space="preserve">    </v>
      </c>
      <c r="H37" s="24"/>
      <c r="I37" s="6"/>
      <c r="O37" s="1"/>
      <c r="Q37" s="1"/>
    </row>
    <row r="38" spans="2:17">
      <c r="C38" s="35"/>
      <c r="D38" s="17"/>
      <c r="E38" s="6"/>
      <c r="F38" s="6"/>
      <c r="G38" s="7" t="str">
        <f t="shared" si="1"/>
        <v xml:space="preserve">    </v>
      </c>
      <c r="H38" s="25"/>
      <c r="I38" s="6"/>
      <c r="O38" s="1"/>
      <c r="Q38" s="1"/>
    </row>
    <row r="39" spans="2:17">
      <c r="C39" s="35"/>
      <c r="D39" s="17"/>
      <c r="E39" s="6"/>
      <c r="F39" s="6"/>
      <c r="G39" s="7" t="str">
        <f t="shared" si="1"/>
        <v xml:space="preserve">    </v>
      </c>
      <c r="H39" s="25"/>
      <c r="I39" s="6"/>
      <c r="O39" s="1"/>
      <c r="Q39" s="1"/>
    </row>
    <row r="40" spans="2:17">
      <c r="C40" s="35"/>
      <c r="D40" s="17"/>
      <c r="E40" s="6"/>
      <c r="F40" s="6"/>
      <c r="G40" s="7" t="str">
        <f t="shared" si="1"/>
        <v xml:space="preserve">    </v>
      </c>
      <c r="H40" s="25"/>
      <c r="I40" s="6"/>
      <c r="O40" s="1"/>
      <c r="Q40" s="1"/>
    </row>
    <row r="41" spans="2:17">
      <c r="C41" s="35"/>
      <c r="D41" s="17"/>
      <c r="E41" s="6"/>
      <c r="F41" s="6"/>
      <c r="G41" s="7" t="str">
        <f t="shared" si="1"/>
        <v xml:space="preserve">    </v>
      </c>
      <c r="H41" s="25"/>
      <c r="I41" s="6"/>
      <c r="O41" s="1"/>
      <c r="Q41" s="1"/>
    </row>
    <row r="42" spans="2:17">
      <c r="C42" s="35"/>
      <c r="D42" s="17"/>
      <c r="E42" s="6"/>
      <c r="F42" s="6"/>
      <c r="G42" s="7" t="str">
        <f t="shared" si="1"/>
        <v xml:space="preserve">    </v>
      </c>
      <c r="H42" s="25"/>
      <c r="I42" s="6"/>
      <c r="O42" s="1"/>
      <c r="Q42" s="1"/>
    </row>
    <row r="43" spans="2:17">
      <c r="C43" s="35"/>
      <c r="D43" s="17"/>
      <c r="E43" s="6"/>
      <c r="F43" s="6"/>
      <c r="G43" s="7" t="str">
        <f t="shared" si="1"/>
        <v xml:space="preserve">    </v>
      </c>
      <c r="H43" s="25"/>
      <c r="I43" s="6"/>
      <c r="O43" s="1"/>
      <c r="Q43" s="1"/>
    </row>
    <row r="44" spans="2:17">
      <c r="C44" s="35"/>
      <c r="D44" s="17"/>
      <c r="E44" s="6"/>
      <c r="F44" s="6"/>
      <c r="G44" s="7" t="str">
        <f t="shared" si="1"/>
        <v xml:space="preserve">    </v>
      </c>
      <c r="H44" s="25"/>
      <c r="I44" s="6"/>
      <c r="O44" s="1"/>
      <c r="Q44" s="1"/>
    </row>
    <row r="45" spans="2:17">
      <c r="C45" s="35"/>
      <c r="D45" s="8"/>
      <c r="E45" s="6"/>
      <c r="F45" s="6"/>
      <c r="G45" s="7" t="str">
        <f t="shared" si="1"/>
        <v xml:space="preserve">    </v>
      </c>
      <c r="H45" s="25"/>
      <c r="I45" s="6"/>
      <c r="O45" s="1"/>
      <c r="Q45" s="1"/>
    </row>
    <row r="46" spans="2:17">
      <c r="C46" s="35"/>
      <c r="D46" s="8"/>
      <c r="E46" s="6"/>
      <c r="F46" s="6"/>
      <c r="G46" s="7" t="str">
        <f t="shared" si="1"/>
        <v xml:space="preserve">    </v>
      </c>
      <c r="H46" s="25"/>
      <c r="I46" s="6"/>
      <c r="O46" s="1"/>
      <c r="Q46" s="1"/>
    </row>
    <row r="47" spans="2:17">
      <c r="C47" s="36"/>
      <c r="D47" s="9"/>
      <c r="E47" s="10"/>
      <c r="F47" s="10"/>
      <c r="G47" s="11" t="str">
        <f t="shared" si="1"/>
        <v xml:space="preserve">    </v>
      </c>
      <c r="H47" s="26"/>
      <c r="I47" s="6"/>
      <c r="O47" s="1"/>
      <c r="Q47" s="1"/>
    </row>
    <row r="48" spans="2:17">
      <c r="B48">
        <v>34</v>
      </c>
      <c r="C48" s="34" t="s">
        <v>281</v>
      </c>
      <c r="D48" s="4" t="s">
        <v>282</v>
      </c>
      <c r="E48" s="4" t="s">
        <v>12</v>
      </c>
      <c r="F48" s="4" t="s">
        <v>297</v>
      </c>
      <c r="G48" s="5" t="str">
        <f t="shared" si="1"/>
        <v>ZŠ  Turnianska 10  A</v>
      </c>
      <c r="H48" s="24"/>
      <c r="I48" s="6"/>
      <c r="K48" t="s">
        <v>65</v>
      </c>
      <c r="L48" t="s">
        <v>295</v>
      </c>
      <c r="M48" t="s">
        <v>10</v>
      </c>
      <c r="N48" s="15"/>
      <c r="O48" s="15"/>
    </row>
    <row r="49" spans="2:15">
      <c r="B49">
        <v>35</v>
      </c>
      <c r="C49" s="35"/>
      <c r="D49" s="6" t="s">
        <v>283</v>
      </c>
      <c r="E49" s="6" t="s">
        <v>67</v>
      </c>
      <c r="F49" s="6" t="s">
        <v>297</v>
      </c>
      <c r="G49" s="7" t="str">
        <f t="shared" si="1"/>
        <v>ZŠ  Turnianska 10  A</v>
      </c>
      <c r="H49" s="25"/>
      <c r="I49" s="6"/>
      <c r="K49" t="s">
        <v>65</v>
      </c>
      <c r="L49" t="s">
        <v>295</v>
      </c>
      <c r="M49" t="s">
        <v>10</v>
      </c>
      <c r="N49" s="15"/>
      <c r="O49" s="15"/>
    </row>
    <row r="50" spans="2:15">
      <c r="B50">
        <v>36</v>
      </c>
      <c r="C50" s="35"/>
      <c r="D50" s="6" t="s">
        <v>294</v>
      </c>
      <c r="E50" s="6" t="s">
        <v>12</v>
      </c>
      <c r="F50" s="6" t="s">
        <v>297</v>
      </c>
      <c r="G50" s="7" t="str">
        <f t="shared" si="1"/>
        <v>ZŠ  Turnianska 10  A</v>
      </c>
      <c r="H50" s="25"/>
      <c r="I50" s="6"/>
      <c r="K50" t="s">
        <v>65</v>
      </c>
      <c r="L50" t="s">
        <v>295</v>
      </c>
      <c r="M50" t="s">
        <v>10</v>
      </c>
      <c r="N50" s="15"/>
      <c r="O50" s="15"/>
    </row>
    <row r="51" spans="2:15">
      <c r="C51" s="35"/>
      <c r="D51" s="6"/>
      <c r="E51" s="6"/>
      <c r="F51" s="6" t="s">
        <v>297</v>
      </c>
      <c r="G51" s="7" t="str">
        <f t="shared" si="1"/>
        <v>ZŠ  Turnianska 10  A</v>
      </c>
      <c r="H51" s="25"/>
      <c r="I51" s="6"/>
      <c r="K51" t="s">
        <v>65</v>
      </c>
      <c r="L51" t="s">
        <v>295</v>
      </c>
      <c r="M51" t="s">
        <v>10</v>
      </c>
      <c r="N51" s="15"/>
      <c r="O51" s="15"/>
    </row>
    <row r="52" spans="2:15">
      <c r="B52">
        <v>37</v>
      </c>
      <c r="C52" s="35"/>
      <c r="D52" s="6" t="s">
        <v>286</v>
      </c>
      <c r="E52" s="6" t="s">
        <v>14</v>
      </c>
      <c r="F52" s="17" t="s">
        <v>298</v>
      </c>
      <c r="G52" s="7" t="str">
        <f t="shared" si="1"/>
        <v>ZŠ  Turnianska 10  C</v>
      </c>
      <c r="H52" s="25"/>
      <c r="I52" s="6"/>
      <c r="K52" t="s">
        <v>65</v>
      </c>
      <c r="L52" t="s">
        <v>295</v>
      </c>
      <c r="M52" t="s">
        <v>2</v>
      </c>
      <c r="N52" s="15"/>
      <c r="O52" s="15"/>
    </row>
    <row r="53" spans="2:15">
      <c r="B53">
        <v>38</v>
      </c>
      <c r="C53" s="35"/>
      <c r="D53" s="6" t="s">
        <v>287</v>
      </c>
      <c r="E53" s="6" t="s">
        <v>288</v>
      </c>
      <c r="F53" s="17" t="s">
        <v>298</v>
      </c>
      <c r="G53" s="7" t="str">
        <f t="shared" si="1"/>
        <v>ZŠ  Turnianska 10  C</v>
      </c>
      <c r="H53" s="25"/>
      <c r="I53" s="6"/>
      <c r="K53" t="s">
        <v>65</v>
      </c>
      <c r="L53" t="s">
        <v>295</v>
      </c>
      <c r="M53" t="s">
        <v>2</v>
      </c>
      <c r="N53" s="15"/>
      <c r="O53" s="15"/>
    </row>
    <row r="54" spans="2:15">
      <c r="B54">
        <v>39</v>
      </c>
      <c r="C54" s="35"/>
      <c r="D54" s="6" t="s">
        <v>290</v>
      </c>
      <c r="E54" s="6" t="s">
        <v>291</v>
      </c>
      <c r="F54" s="17" t="s">
        <v>298</v>
      </c>
      <c r="G54" s="7" t="str">
        <f t="shared" si="1"/>
        <v>ZŠ  Turnianska 10  C</v>
      </c>
      <c r="H54" s="25"/>
      <c r="I54" s="6"/>
      <c r="K54" t="s">
        <v>65</v>
      </c>
      <c r="L54" t="s">
        <v>295</v>
      </c>
      <c r="M54" t="s">
        <v>2</v>
      </c>
      <c r="N54" s="15"/>
      <c r="O54" s="15"/>
    </row>
    <row r="55" spans="2:15">
      <c r="C55" s="35"/>
      <c r="D55" s="6"/>
      <c r="E55" s="6"/>
      <c r="F55" s="17" t="s">
        <v>298</v>
      </c>
      <c r="G55" s="7" t="str">
        <f t="shared" si="1"/>
        <v>ZŠ  Turnianska 10  C</v>
      </c>
      <c r="H55" s="25"/>
      <c r="I55" s="6"/>
      <c r="K55" t="s">
        <v>65</v>
      </c>
      <c r="L55" t="s">
        <v>295</v>
      </c>
      <c r="M55" t="s">
        <v>2</v>
      </c>
      <c r="N55" s="15"/>
      <c r="O55" s="15"/>
    </row>
    <row r="56" spans="2:15">
      <c r="B56">
        <v>40</v>
      </c>
      <c r="C56" s="35"/>
      <c r="D56" s="8" t="s">
        <v>284</v>
      </c>
      <c r="E56" s="6" t="s">
        <v>111</v>
      </c>
      <c r="F56" s="17" t="s">
        <v>299</v>
      </c>
      <c r="G56" s="7" t="str">
        <f t="shared" si="1"/>
        <v xml:space="preserve">ZŠ  Lachova  </v>
      </c>
      <c r="H56" s="25"/>
      <c r="I56" s="6"/>
      <c r="K56" t="s">
        <v>65</v>
      </c>
      <c r="L56" t="s">
        <v>285</v>
      </c>
      <c r="N56" s="15"/>
      <c r="O56" s="15"/>
    </row>
    <row r="57" spans="2:15">
      <c r="B57">
        <v>41</v>
      </c>
      <c r="C57" s="35"/>
      <c r="D57" s="8" t="s">
        <v>289</v>
      </c>
      <c r="E57" s="6" t="s">
        <v>28</v>
      </c>
      <c r="F57" s="17" t="s">
        <v>300</v>
      </c>
      <c r="G57" s="7" t="str">
        <f t="shared" si="1"/>
        <v xml:space="preserve">ZŠ  Turnianska 10  </v>
      </c>
      <c r="H57" s="25"/>
      <c r="I57" s="6"/>
      <c r="K57" t="s">
        <v>65</v>
      </c>
      <c r="L57" t="s">
        <v>295</v>
      </c>
      <c r="N57" s="15"/>
      <c r="O57" s="15"/>
    </row>
    <row r="58" spans="2:15">
      <c r="B58">
        <v>42</v>
      </c>
      <c r="C58" s="36"/>
      <c r="D58" s="9" t="s">
        <v>292</v>
      </c>
      <c r="E58" s="10" t="s">
        <v>293</v>
      </c>
      <c r="F58" s="10" t="s">
        <v>299</v>
      </c>
      <c r="G58" s="11" t="str">
        <f t="shared" si="1"/>
        <v xml:space="preserve">ZŠ  Lachova  </v>
      </c>
      <c r="H58" s="26"/>
      <c r="I58" s="6"/>
      <c r="K58" t="s">
        <v>65</v>
      </c>
      <c r="L58" t="s">
        <v>285</v>
      </c>
      <c r="N58" s="15"/>
      <c r="O58" s="15"/>
    </row>
    <row r="59" spans="2:15">
      <c r="B59">
        <v>43</v>
      </c>
      <c r="C59" s="34" t="s">
        <v>395</v>
      </c>
      <c r="D59" s="18" t="s">
        <v>358</v>
      </c>
      <c r="E59" s="18" t="s">
        <v>29</v>
      </c>
      <c r="F59" s="4" t="s">
        <v>374</v>
      </c>
      <c r="G59" s="5" t="s">
        <v>356</v>
      </c>
      <c r="H59" s="24"/>
      <c r="I59" s="6"/>
      <c r="K59" s="20"/>
    </row>
    <row r="60" spans="2:15">
      <c r="B60">
        <v>44</v>
      </c>
      <c r="C60" s="35"/>
      <c r="D60" s="17" t="s">
        <v>359</v>
      </c>
      <c r="E60" s="17" t="s">
        <v>360</v>
      </c>
      <c r="F60" s="6" t="s">
        <v>374</v>
      </c>
      <c r="G60" s="7" t="s">
        <v>356</v>
      </c>
      <c r="H60" s="25"/>
      <c r="I60" s="6"/>
      <c r="K60" s="20"/>
    </row>
    <row r="61" spans="2:15">
      <c r="B61">
        <v>45</v>
      </c>
      <c r="C61" s="35"/>
      <c r="D61" s="17" t="s">
        <v>361</v>
      </c>
      <c r="E61" s="17" t="s">
        <v>16</v>
      </c>
      <c r="F61" s="6" t="s">
        <v>374</v>
      </c>
      <c r="G61" s="7" t="s">
        <v>356</v>
      </c>
      <c r="H61" s="25"/>
      <c r="I61" s="6"/>
      <c r="K61" s="20"/>
    </row>
    <row r="62" spans="2:15">
      <c r="B62">
        <v>46</v>
      </c>
      <c r="C62" s="35"/>
      <c r="D62" s="17" t="s">
        <v>8</v>
      </c>
      <c r="E62" s="17" t="s">
        <v>67</v>
      </c>
      <c r="F62" s="6" t="s">
        <v>374</v>
      </c>
      <c r="G62" s="7" t="s">
        <v>356</v>
      </c>
      <c r="H62" s="25"/>
      <c r="I62" s="6"/>
      <c r="K62" s="20"/>
    </row>
    <row r="63" spans="2:15">
      <c r="B63">
        <v>47</v>
      </c>
      <c r="C63" s="35"/>
      <c r="D63" s="6" t="s">
        <v>366</v>
      </c>
      <c r="E63" s="6" t="s">
        <v>367</v>
      </c>
      <c r="F63" s="6" t="s">
        <v>375</v>
      </c>
      <c r="G63" s="7" t="s">
        <v>357</v>
      </c>
      <c r="H63" s="25"/>
      <c r="I63" s="6"/>
      <c r="K63" s="20"/>
    </row>
    <row r="64" spans="2:15">
      <c r="B64">
        <v>48</v>
      </c>
      <c r="C64" s="35"/>
      <c r="D64" s="6" t="s">
        <v>368</v>
      </c>
      <c r="E64" s="6" t="s">
        <v>9</v>
      </c>
      <c r="F64" s="6" t="s">
        <v>375</v>
      </c>
      <c r="G64" s="7" t="s">
        <v>357</v>
      </c>
      <c r="H64" s="25"/>
      <c r="I64" s="6"/>
      <c r="K64" s="20"/>
    </row>
    <row r="65" spans="2:17">
      <c r="B65">
        <v>49</v>
      </c>
      <c r="C65" s="35"/>
      <c r="D65" s="6" t="s">
        <v>372</v>
      </c>
      <c r="E65" s="6" t="s">
        <v>12</v>
      </c>
      <c r="F65" s="6" t="s">
        <v>375</v>
      </c>
      <c r="G65" s="7" t="s">
        <v>357</v>
      </c>
      <c r="H65" s="25"/>
      <c r="I65" s="6"/>
      <c r="K65" s="20"/>
    </row>
    <row r="66" spans="2:17">
      <c r="B66">
        <v>50</v>
      </c>
      <c r="C66" s="35"/>
      <c r="D66" s="6" t="s">
        <v>362</v>
      </c>
      <c r="E66" s="6" t="s">
        <v>373</v>
      </c>
      <c r="F66" s="6" t="s">
        <v>375</v>
      </c>
      <c r="G66" s="7" t="s">
        <v>357</v>
      </c>
      <c r="H66" s="25"/>
      <c r="I66" s="6"/>
      <c r="K66" s="20"/>
    </row>
    <row r="67" spans="2:17">
      <c r="B67">
        <v>51</v>
      </c>
      <c r="C67" s="35"/>
      <c r="D67" s="8" t="s">
        <v>362</v>
      </c>
      <c r="E67" s="6" t="s">
        <v>7</v>
      </c>
      <c r="F67" s="17" t="s">
        <v>376</v>
      </c>
      <c r="G67" s="7" t="s">
        <v>363</v>
      </c>
      <c r="H67" s="25"/>
      <c r="I67" s="6"/>
      <c r="K67" s="20"/>
    </row>
    <row r="68" spans="2:17">
      <c r="B68">
        <v>52</v>
      </c>
      <c r="C68" s="35"/>
      <c r="D68" s="8" t="s">
        <v>364</v>
      </c>
      <c r="E68" s="6" t="s">
        <v>111</v>
      </c>
      <c r="F68" s="17" t="s">
        <v>377</v>
      </c>
      <c r="G68" s="7" t="s">
        <v>365</v>
      </c>
      <c r="H68" s="25"/>
      <c r="I68" s="6"/>
      <c r="K68" s="20"/>
    </row>
    <row r="69" spans="2:17">
      <c r="B69">
        <v>53</v>
      </c>
      <c r="C69" s="36"/>
      <c r="D69" s="9" t="s">
        <v>369</v>
      </c>
      <c r="E69" s="10" t="s">
        <v>370</v>
      </c>
      <c r="F69" s="10" t="s">
        <v>378</v>
      </c>
      <c r="G69" s="11" t="s">
        <v>371</v>
      </c>
      <c r="H69" s="26"/>
      <c r="I69" s="6"/>
      <c r="K69" s="20"/>
    </row>
    <row r="71" spans="2:17">
      <c r="Q71" s="15">
        <v>0.82986111111111116</v>
      </c>
    </row>
  </sheetData>
  <mergeCells count="8">
    <mergeCell ref="C37:C47"/>
    <mergeCell ref="C48:C58"/>
    <mergeCell ref="C59:C69"/>
    <mergeCell ref="C1:H1"/>
    <mergeCell ref="C2:H2"/>
    <mergeCell ref="C4:C14"/>
    <mergeCell ref="C15:C25"/>
    <mergeCell ref="C26:C36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verticalDpi="300" r:id="rId1"/>
  <headerFooter>
    <oddFooter>&amp;R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S69"/>
  <sheetViews>
    <sheetView workbookViewId="0">
      <selection activeCell="B70" sqref="B70"/>
    </sheetView>
  </sheetViews>
  <sheetFormatPr defaultRowHeight="14.4"/>
  <cols>
    <col min="3" max="3" width="6.5546875" customWidth="1"/>
    <col min="4" max="4" width="16" customWidth="1"/>
    <col min="5" max="5" width="11.44140625" customWidth="1"/>
    <col min="6" max="6" width="10" customWidth="1"/>
    <col min="7" max="7" width="31.88671875" customWidth="1"/>
    <col min="8" max="9" width="9.44140625" customWidth="1"/>
    <col min="10" max="10" width="10" customWidth="1"/>
    <col min="11" max="11" width="0" hidden="1" customWidth="1"/>
    <col min="12" max="12" width="16.44140625" hidden="1" customWidth="1"/>
    <col min="13" max="13" width="19.88671875" hidden="1" customWidth="1"/>
    <col min="14" max="14" width="0" hidden="1" customWidth="1"/>
  </cols>
  <sheetData>
    <row r="1" spans="2:16" ht="32.1" customHeight="1">
      <c r="C1" s="37" t="s">
        <v>420</v>
      </c>
      <c r="D1" s="37"/>
      <c r="E1" s="37"/>
      <c r="F1" s="37"/>
      <c r="G1" s="37"/>
      <c r="H1" s="37"/>
    </row>
    <row r="2" spans="2:16" ht="32.1" customHeight="1">
      <c r="C2" s="38" t="s">
        <v>423</v>
      </c>
      <c r="D2" s="38"/>
      <c r="E2" s="38"/>
      <c r="F2" s="38"/>
      <c r="G2" s="38"/>
      <c r="H2" s="38"/>
    </row>
    <row r="3" spans="2:16" ht="32.1" customHeight="1">
      <c r="C3" s="31"/>
      <c r="D3" s="31"/>
      <c r="E3" s="31"/>
      <c r="F3" s="31"/>
      <c r="G3" s="31"/>
      <c r="H3" s="31"/>
    </row>
    <row r="4" spans="2:16">
      <c r="B4">
        <v>1</v>
      </c>
      <c r="C4" s="34" t="s">
        <v>34</v>
      </c>
      <c r="D4" s="4" t="s">
        <v>35</v>
      </c>
      <c r="E4" s="4" t="s">
        <v>36</v>
      </c>
      <c r="F4" s="4" t="s">
        <v>213</v>
      </c>
      <c r="G4" s="5" t="str">
        <f t="shared" ref="G4:G25" si="0">CONCATENATE(K4,"  ",L4,"  ",M4)</f>
        <v>Gym.  Grosslingova  A</v>
      </c>
      <c r="H4" s="32"/>
      <c r="I4" s="6"/>
      <c r="J4" s="1"/>
      <c r="K4" t="s">
        <v>3</v>
      </c>
      <c r="L4" t="s">
        <v>4</v>
      </c>
      <c r="M4" t="s">
        <v>10</v>
      </c>
    </row>
    <row r="5" spans="2:16">
      <c r="B5">
        <v>2</v>
      </c>
      <c r="C5" s="35"/>
      <c r="D5" s="6" t="s">
        <v>37</v>
      </c>
      <c r="E5" s="6" t="s">
        <v>38</v>
      </c>
      <c r="F5" s="6" t="s">
        <v>213</v>
      </c>
      <c r="G5" s="7" t="str">
        <f t="shared" si="0"/>
        <v>Gym.  Grosslingova  A</v>
      </c>
      <c r="H5" s="29"/>
      <c r="I5" s="6"/>
      <c r="J5" s="1"/>
      <c r="K5" t="s">
        <v>3</v>
      </c>
      <c r="L5" t="s">
        <v>4</v>
      </c>
      <c r="M5" t="s">
        <v>10</v>
      </c>
      <c r="O5" s="1"/>
    </row>
    <row r="6" spans="2:16">
      <c r="B6">
        <v>3</v>
      </c>
      <c r="C6" s="35"/>
      <c r="D6" s="6" t="s">
        <v>41</v>
      </c>
      <c r="E6" s="6" t="s">
        <v>42</v>
      </c>
      <c r="F6" s="6" t="s">
        <v>213</v>
      </c>
      <c r="G6" s="7" t="str">
        <f t="shared" si="0"/>
        <v>Gym.  Grosslingova  A</v>
      </c>
      <c r="H6" s="29"/>
      <c r="I6" s="6"/>
      <c r="J6" s="1"/>
      <c r="K6" t="s">
        <v>3</v>
      </c>
      <c r="L6" t="s">
        <v>4</v>
      </c>
      <c r="M6" t="s">
        <v>10</v>
      </c>
      <c r="O6" s="1"/>
    </row>
    <row r="7" spans="2:16">
      <c r="B7">
        <v>4</v>
      </c>
      <c r="C7" s="35"/>
      <c r="D7" s="6" t="s">
        <v>52</v>
      </c>
      <c r="E7" s="6" t="s">
        <v>53</v>
      </c>
      <c r="F7" s="6" t="s">
        <v>213</v>
      </c>
      <c r="G7" s="7" t="str">
        <f t="shared" si="0"/>
        <v>Gym.  Grosslingova  A</v>
      </c>
      <c r="H7" s="29"/>
      <c r="I7" s="6"/>
      <c r="J7" s="1"/>
      <c r="K7" t="s">
        <v>3</v>
      </c>
      <c r="L7" t="s">
        <v>4</v>
      </c>
      <c r="M7" t="s">
        <v>10</v>
      </c>
      <c r="O7" s="1"/>
    </row>
    <row r="8" spans="2:16">
      <c r="B8">
        <v>5</v>
      </c>
      <c r="C8" s="35"/>
      <c r="D8" s="6" t="s">
        <v>43</v>
      </c>
      <c r="E8" s="6" t="s">
        <v>36</v>
      </c>
      <c r="F8" s="6" t="s">
        <v>214</v>
      </c>
      <c r="G8" s="7" t="str">
        <f t="shared" si="0"/>
        <v>Gym.  sv. Uršule  B</v>
      </c>
      <c r="H8" s="29"/>
      <c r="I8" s="6"/>
      <c r="K8" t="s">
        <v>3</v>
      </c>
      <c r="L8" t="s">
        <v>33</v>
      </c>
      <c r="M8" t="s">
        <v>5</v>
      </c>
      <c r="O8" s="1"/>
    </row>
    <row r="9" spans="2:16">
      <c r="B9">
        <v>6</v>
      </c>
      <c r="C9" s="35"/>
      <c r="D9" s="6" t="s">
        <v>44</v>
      </c>
      <c r="E9" s="6" t="s">
        <v>45</v>
      </c>
      <c r="F9" s="6" t="s">
        <v>214</v>
      </c>
      <c r="G9" s="7" t="str">
        <f t="shared" si="0"/>
        <v>Gym.  sv. Uršule  B</v>
      </c>
      <c r="H9" s="29"/>
      <c r="I9" s="6"/>
      <c r="K9" t="s">
        <v>3</v>
      </c>
      <c r="L9" t="s">
        <v>33</v>
      </c>
      <c r="M9" t="s">
        <v>5</v>
      </c>
      <c r="O9" s="2"/>
    </row>
    <row r="10" spans="2:16">
      <c r="B10">
        <v>7</v>
      </c>
      <c r="C10" s="35"/>
      <c r="D10" s="6" t="s">
        <v>50</v>
      </c>
      <c r="E10" s="6" t="s">
        <v>51</v>
      </c>
      <c r="F10" s="6" t="s">
        <v>214</v>
      </c>
      <c r="G10" s="7" t="str">
        <f t="shared" si="0"/>
        <v>Gym.  sv. Uršule  B</v>
      </c>
      <c r="H10" s="29"/>
      <c r="I10" s="6"/>
      <c r="K10" t="s">
        <v>3</v>
      </c>
      <c r="L10" t="s">
        <v>33</v>
      </c>
      <c r="M10" t="s">
        <v>5</v>
      </c>
      <c r="O10" s="2"/>
    </row>
    <row r="11" spans="2:16">
      <c r="B11">
        <v>8</v>
      </c>
      <c r="C11" s="35"/>
      <c r="D11" s="6" t="s">
        <v>55</v>
      </c>
      <c r="E11" s="6" t="s">
        <v>53</v>
      </c>
      <c r="F11" s="6" t="s">
        <v>214</v>
      </c>
      <c r="G11" s="7" t="str">
        <f t="shared" si="0"/>
        <v>Gym.  sv. Uršule  B</v>
      </c>
      <c r="H11" s="29"/>
      <c r="I11" s="6"/>
      <c r="K11" t="s">
        <v>3</v>
      </c>
      <c r="L11" t="s">
        <v>33</v>
      </c>
      <c r="M11" t="s">
        <v>5</v>
      </c>
      <c r="O11" s="2"/>
    </row>
    <row r="12" spans="2:16">
      <c r="B12">
        <v>9</v>
      </c>
      <c r="C12" s="35"/>
      <c r="D12" s="8" t="s">
        <v>39</v>
      </c>
      <c r="E12" s="6" t="s">
        <v>40</v>
      </c>
      <c r="F12" s="6" t="s">
        <v>215</v>
      </c>
      <c r="G12" s="7" t="str">
        <f t="shared" si="0"/>
        <v xml:space="preserve">Gym.  sv. Uršule  </v>
      </c>
      <c r="H12" s="29"/>
      <c r="I12" s="6"/>
      <c r="K12" t="s">
        <v>3</v>
      </c>
      <c r="L12" t="s">
        <v>33</v>
      </c>
      <c r="O12" s="1"/>
    </row>
    <row r="13" spans="2:16">
      <c r="B13">
        <v>10</v>
      </c>
      <c r="C13" s="35"/>
      <c r="D13" s="8" t="s">
        <v>46</v>
      </c>
      <c r="E13" s="6" t="s">
        <v>47</v>
      </c>
      <c r="F13" s="6" t="s">
        <v>215</v>
      </c>
      <c r="G13" s="7" t="str">
        <f t="shared" si="0"/>
        <v xml:space="preserve">Gym.  sv. Uršule  </v>
      </c>
      <c r="H13" s="29"/>
      <c r="I13" s="6"/>
      <c r="K13" t="s">
        <v>3</v>
      </c>
      <c r="L13" t="s">
        <v>33</v>
      </c>
      <c r="O13" s="1"/>
    </row>
    <row r="14" spans="2:16">
      <c r="B14">
        <v>11</v>
      </c>
      <c r="C14" s="36"/>
      <c r="D14" s="9" t="s">
        <v>48</v>
      </c>
      <c r="E14" s="10" t="s">
        <v>49</v>
      </c>
      <c r="F14" s="6" t="s">
        <v>215</v>
      </c>
      <c r="G14" s="11" t="str">
        <f t="shared" si="0"/>
        <v xml:space="preserve">Gym.  sv. Uršule  </v>
      </c>
      <c r="H14" s="33"/>
      <c r="I14" s="6"/>
      <c r="K14" t="s">
        <v>3</v>
      </c>
      <c r="L14" t="s">
        <v>33</v>
      </c>
    </row>
    <row r="15" spans="2:16" ht="15" customHeight="1">
      <c r="B15">
        <v>12</v>
      </c>
      <c r="C15" s="34" t="s">
        <v>126</v>
      </c>
      <c r="D15" s="4" t="s">
        <v>127</v>
      </c>
      <c r="E15" s="4" t="s">
        <v>36</v>
      </c>
      <c r="F15" s="4" t="s">
        <v>211</v>
      </c>
      <c r="G15" s="5" t="str">
        <f t="shared" si="0"/>
        <v>Gym.  Metodova  A</v>
      </c>
      <c r="H15" s="32"/>
      <c r="I15" s="6"/>
      <c r="K15" t="s">
        <v>3</v>
      </c>
      <c r="L15" t="s">
        <v>108</v>
      </c>
      <c r="M15" t="s">
        <v>10</v>
      </c>
      <c r="P15" s="1"/>
    </row>
    <row r="16" spans="2:16">
      <c r="B16">
        <v>13</v>
      </c>
      <c r="C16" s="35"/>
      <c r="D16" s="6" t="s">
        <v>135</v>
      </c>
      <c r="E16" s="6" t="s">
        <v>99</v>
      </c>
      <c r="F16" s="6" t="s">
        <v>211</v>
      </c>
      <c r="G16" s="7" t="str">
        <f t="shared" si="0"/>
        <v>Gym.  Metodova  A</v>
      </c>
      <c r="H16" s="29"/>
      <c r="I16" s="6"/>
      <c r="K16" t="s">
        <v>3</v>
      </c>
      <c r="L16" t="s">
        <v>108</v>
      </c>
      <c r="M16" t="s">
        <v>10</v>
      </c>
      <c r="P16" s="1"/>
    </row>
    <row r="17" spans="2:17">
      <c r="B17">
        <v>14</v>
      </c>
      <c r="C17" s="35"/>
      <c r="D17" s="6" t="s">
        <v>142</v>
      </c>
      <c r="E17" s="6" t="s">
        <v>143</v>
      </c>
      <c r="F17" s="6" t="s">
        <v>211</v>
      </c>
      <c r="G17" s="7" t="str">
        <f t="shared" si="0"/>
        <v>Gym.  Metodova  A</v>
      </c>
      <c r="H17" s="29"/>
      <c r="I17" s="6"/>
      <c r="K17" t="s">
        <v>3</v>
      </c>
      <c r="L17" t="s">
        <v>108</v>
      </c>
      <c r="M17" t="s">
        <v>10</v>
      </c>
    </row>
    <row r="18" spans="2:17">
      <c r="C18" s="35"/>
      <c r="D18" s="6"/>
      <c r="E18" s="6"/>
      <c r="F18" s="6" t="s">
        <v>211</v>
      </c>
      <c r="G18" s="7" t="str">
        <f t="shared" si="0"/>
        <v>Gym.  Metodova  A</v>
      </c>
      <c r="H18" s="29"/>
      <c r="I18" s="6"/>
      <c r="K18" t="s">
        <v>3</v>
      </c>
      <c r="L18" t="s">
        <v>108</v>
      </c>
      <c r="M18" t="s">
        <v>10</v>
      </c>
    </row>
    <row r="19" spans="2:17">
      <c r="B19">
        <v>15</v>
      </c>
      <c r="C19" s="35"/>
      <c r="D19" s="6" t="s">
        <v>128</v>
      </c>
      <c r="E19" s="6" t="s">
        <v>53</v>
      </c>
      <c r="F19" s="6" t="s">
        <v>212</v>
      </c>
      <c r="G19" s="7" t="str">
        <f t="shared" si="0"/>
        <v>SZŠ  Záhradnícka  A</v>
      </c>
      <c r="H19" s="29"/>
      <c r="I19" s="6"/>
      <c r="K19" t="s">
        <v>129</v>
      </c>
      <c r="L19" t="s">
        <v>130</v>
      </c>
      <c r="M19" t="s">
        <v>10</v>
      </c>
      <c r="P19" s="1"/>
    </row>
    <row r="20" spans="2:17">
      <c r="B20">
        <v>16</v>
      </c>
      <c r="C20" s="35"/>
      <c r="D20" s="6" t="s">
        <v>131</v>
      </c>
      <c r="E20" s="6" t="s">
        <v>132</v>
      </c>
      <c r="F20" s="6" t="s">
        <v>212</v>
      </c>
      <c r="G20" s="7" t="str">
        <f t="shared" si="0"/>
        <v>SZŠ  Záhradnícka  A</v>
      </c>
      <c r="H20" s="29"/>
      <c r="I20" s="6"/>
      <c r="K20" t="s">
        <v>129</v>
      </c>
      <c r="L20" t="s">
        <v>130</v>
      </c>
      <c r="M20" t="s">
        <v>10</v>
      </c>
    </row>
    <row r="21" spans="2:17">
      <c r="B21">
        <v>17</v>
      </c>
      <c r="C21" s="35"/>
      <c r="D21" s="6" t="s">
        <v>141</v>
      </c>
      <c r="E21" s="6" t="s">
        <v>93</v>
      </c>
      <c r="F21" s="6" t="s">
        <v>212</v>
      </c>
      <c r="G21" s="7" t="str">
        <f t="shared" si="0"/>
        <v>SZŠ  Záhradnícka  A</v>
      </c>
      <c r="H21" s="29"/>
      <c r="I21" s="6"/>
      <c r="K21" t="s">
        <v>129</v>
      </c>
      <c r="L21" t="s">
        <v>130</v>
      </c>
      <c r="M21" t="s">
        <v>10</v>
      </c>
      <c r="N21" s="2"/>
    </row>
    <row r="22" spans="2:17">
      <c r="B22">
        <v>18</v>
      </c>
      <c r="C22" s="35"/>
      <c r="D22" s="6" t="s">
        <v>144</v>
      </c>
      <c r="E22" s="6" t="s">
        <v>99</v>
      </c>
      <c r="F22" s="6" t="s">
        <v>212</v>
      </c>
      <c r="G22" s="7" t="str">
        <f t="shared" si="0"/>
        <v>SZŠ  Záhradnícka  A</v>
      </c>
      <c r="H22" s="29"/>
      <c r="I22" s="6"/>
      <c r="K22" t="s">
        <v>129</v>
      </c>
      <c r="L22" t="s">
        <v>130</v>
      </c>
      <c r="M22" t="s">
        <v>10</v>
      </c>
      <c r="N22" s="2"/>
    </row>
    <row r="23" spans="2:17">
      <c r="B23">
        <v>19</v>
      </c>
      <c r="C23" s="35"/>
      <c r="D23" s="8" t="s">
        <v>133</v>
      </c>
      <c r="E23" s="6" t="s">
        <v>40</v>
      </c>
      <c r="F23" s="6" t="s">
        <v>208</v>
      </c>
      <c r="G23" s="7" t="str">
        <f t="shared" si="0"/>
        <v xml:space="preserve">Gym.  I.Horvátha  </v>
      </c>
      <c r="H23" s="29"/>
      <c r="I23" s="6"/>
      <c r="K23" t="s">
        <v>3</v>
      </c>
      <c r="L23" t="s">
        <v>134</v>
      </c>
      <c r="N23" s="1"/>
    </row>
    <row r="24" spans="2:17">
      <c r="B24">
        <v>20</v>
      </c>
      <c r="C24" s="35"/>
      <c r="D24" s="8" t="s">
        <v>44</v>
      </c>
      <c r="E24" s="6" t="s">
        <v>98</v>
      </c>
      <c r="F24" s="6" t="s">
        <v>209</v>
      </c>
      <c r="G24" s="7" t="str">
        <f t="shared" si="0"/>
        <v xml:space="preserve">SZŠ  Záhradnícka  </v>
      </c>
      <c r="H24" s="29"/>
      <c r="I24" s="6"/>
      <c r="K24" t="s">
        <v>129</v>
      </c>
      <c r="L24" t="s">
        <v>130</v>
      </c>
    </row>
    <row r="25" spans="2:17">
      <c r="B25">
        <v>21</v>
      </c>
      <c r="C25" s="36"/>
      <c r="D25" s="9" t="s">
        <v>136</v>
      </c>
      <c r="E25" s="10" t="s">
        <v>137</v>
      </c>
      <c r="F25" s="10" t="s">
        <v>210</v>
      </c>
      <c r="G25" s="11" t="str">
        <f t="shared" si="0"/>
        <v xml:space="preserve">Gym.  L.Novomestkého  </v>
      </c>
      <c r="H25" s="33"/>
      <c r="I25" s="6"/>
      <c r="K25" t="s">
        <v>3</v>
      </c>
      <c r="L25" t="s">
        <v>112</v>
      </c>
      <c r="P25" s="1"/>
    </row>
    <row r="26" spans="2:17">
      <c r="B26">
        <v>22</v>
      </c>
      <c r="C26" s="34" t="s">
        <v>207</v>
      </c>
      <c r="D26" s="4" t="s">
        <v>201</v>
      </c>
      <c r="E26" s="4" t="s">
        <v>140</v>
      </c>
      <c r="F26" s="4" t="s">
        <v>199</v>
      </c>
      <c r="G26" s="5" t="str">
        <f t="shared" ref="G26:G47" si="1">CONCATENATE(K26,"  ",L26,"  ",M26)</f>
        <v>SOŠ  Kadnárova  A</v>
      </c>
      <c r="H26" s="32"/>
      <c r="I26" s="6"/>
      <c r="K26" t="s">
        <v>190</v>
      </c>
      <c r="L26" t="s">
        <v>191</v>
      </c>
      <c r="M26" t="s">
        <v>10</v>
      </c>
    </row>
    <row r="27" spans="2:17">
      <c r="B27">
        <v>23</v>
      </c>
      <c r="C27" s="35"/>
      <c r="D27" s="6" t="s">
        <v>202</v>
      </c>
      <c r="E27" s="6" t="s">
        <v>132</v>
      </c>
      <c r="F27" s="6" t="s">
        <v>199</v>
      </c>
      <c r="G27" s="7" t="str">
        <f t="shared" si="1"/>
        <v>SOŠ  Kadnárova  A</v>
      </c>
      <c r="H27" s="29"/>
      <c r="I27" s="6"/>
      <c r="K27" t="s">
        <v>190</v>
      </c>
      <c r="L27" t="s">
        <v>191</v>
      </c>
      <c r="M27" t="s">
        <v>10</v>
      </c>
      <c r="Q27" s="1"/>
    </row>
    <row r="28" spans="2:17">
      <c r="B28">
        <v>24</v>
      </c>
      <c r="C28" s="35"/>
      <c r="D28" s="6" t="s">
        <v>204</v>
      </c>
      <c r="E28" s="6" t="s">
        <v>203</v>
      </c>
      <c r="F28" s="6" t="s">
        <v>199</v>
      </c>
      <c r="G28" s="7" t="str">
        <f t="shared" si="1"/>
        <v>SOŠ  Kadnárova  A</v>
      </c>
      <c r="H28" s="29"/>
      <c r="I28" s="6"/>
      <c r="K28" t="s">
        <v>190</v>
      </c>
      <c r="L28" t="s">
        <v>191</v>
      </c>
      <c r="M28" t="s">
        <v>10</v>
      </c>
    </row>
    <row r="29" spans="2:17">
      <c r="B29">
        <v>25</v>
      </c>
      <c r="C29" s="35"/>
      <c r="D29" s="6" t="s">
        <v>205</v>
      </c>
      <c r="E29" s="6" t="s">
        <v>206</v>
      </c>
      <c r="F29" s="6" t="s">
        <v>199</v>
      </c>
      <c r="G29" s="7" t="str">
        <f t="shared" si="1"/>
        <v>SOŠ  Kadnárova  A</v>
      </c>
      <c r="H29" s="29"/>
      <c r="I29" s="6"/>
      <c r="K29" t="s">
        <v>190</v>
      </c>
      <c r="L29" t="s">
        <v>191</v>
      </c>
      <c r="M29" t="s">
        <v>10</v>
      </c>
    </row>
    <row r="30" spans="2:17">
      <c r="C30" s="35"/>
      <c r="D30" s="6"/>
      <c r="E30" s="6"/>
      <c r="F30" s="6"/>
      <c r="G30" s="7" t="str">
        <f t="shared" si="1"/>
        <v xml:space="preserve">    </v>
      </c>
      <c r="H30" s="29"/>
      <c r="I30" s="6"/>
    </row>
    <row r="31" spans="2:17">
      <c r="C31" s="35"/>
      <c r="D31" s="6"/>
      <c r="E31" s="6"/>
      <c r="F31" s="6"/>
      <c r="G31" s="7" t="str">
        <f t="shared" si="1"/>
        <v xml:space="preserve">    </v>
      </c>
      <c r="H31" s="29"/>
      <c r="I31" s="6"/>
    </row>
    <row r="32" spans="2:17">
      <c r="C32" s="35"/>
      <c r="D32" s="6"/>
      <c r="E32" s="6"/>
      <c r="F32" s="6"/>
      <c r="G32" s="7" t="str">
        <f t="shared" si="1"/>
        <v xml:space="preserve">    </v>
      </c>
      <c r="H32" s="29"/>
      <c r="I32" s="6"/>
    </row>
    <row r="33" spans="2:19">
      <c r="C33" s="35"/>
      <c r="D33" s="6"/>
      <c r="E33" s="6"/>
      <c r="F33" s="6"/>
      <c r="G33" s="7" t="str">
        <f t="shared" si="1"/>
        <v xml:space="preserve">    </v>
      </c>
      <c r="H33" s="29"/>
      <c r="I33" s="6"/>
    </row>
    <row r="34" spans="2:19">
      <c r="C34" s="35"/>
      <c r="D34" s="8"/>
      <c r="E34" s="6"/>
      <c r="F34" s="6"/>
      <c r="G34" s="7" t="str">
        <f t="shared" si="1"/>
        <v xml:space="preserve">    </v>
      </c>
      <c r="H34" s="29"/>
      <c r="I34" s="6"/>
    </row>
    <row r="35" spans="2:19">
      <c r="C35" s="35"/>
      <c r="D35" s="8"/>
      <c r="E35" s="6"/>
      <c r="F35" s="6"/>
      <c r="G35" s="7" t="str">
        <f t="shared" si="1"/>
        <v xml:space="preserve">    </v>
      </c>
      <c r="H35" s="29"/>
      <c r="I35" s="6"/>
    </row>
    <row r="36" spans="2:19">
      <c r="C36" s="36"/>
      <c r="D36" s="9"/>
      <c r="E36" s="10"/>
      <c r="F36" s="10"/>
      <c r="G36" s="11" t="str">
        <f t="shared" si="1"/>
        <v xml:space="preserve">    </v>
      </c>
      <c r="H36" s="33"/>
      <c r="I36" s="6"/>
    </row>
    <row r="37" spans="2:19">
      <c r="C37" s="34" t="s">
        <v>278</v>
      </c>
      <c r="D37" s="18"/>
      <c r="E37" s="4"/>
      <c r="F37" s="4"/>
      <c r="G37" s="5" t="str">
        <f t="shared" si="1"/>
        <v xml:space="preserve">    </v>
      </c>
      <c r="H37" s="32"/>
      <c r="I37" s="6"/>
    </row>
    <row r="38" spans="2:19">
      <c r="C38" s="35"/>
      <c r="D38" s="17"/>
      <c r="E38" s="6"/>
      <c r="F38" s="6"/>
      <c r="G38" s="7" t="str">
        <f t="shared" si="1"/>
        <v xml:space="preserve">    </v>
      </c>
      <c r="H38" s="29"/>
      <c r="I38" s="6"/>
    </row>
    <row r="39" spans="2:19">
      <c r="C39" s="35"/>
      <c r="D39" s="17"/>
      <c r="E39" s="6"/>
      <c r="F39" s="6"/>
      <c r="G39" s="7" t="str">
        <f t="shared" si="1"/>
        <v xml:space="preserve">    </v>
      </c>
      <c r="H39" s="29"/>
      <c r="I39" s="6"/>
    </row>
    <row r="40" spans="2:19">
      <c r="C40" s="35"/>
      <c r="D40" s="17"/>
      <c r="E40" s="6"/>
      <c r="F40" s="6"/>
      <c r="G40" s="7" t="str">
        <f t="shared" si="1"/>
        <v xml:space="preserve">    </v>
      </c>
      <c r="H40" s="29"/>
      <c r="I40" s="6"/>
    </row>
    <row r="41" spans="2:19">
      <c r="C41" s="35"/>
      <c r="D41" s="17"/>
      <c r="E41" s="6"/>
      <c r="F41" s="6"/>
      <c r="G41" s="7" t="str">
        <f t="shared" si="1"/>
        <v xml:space="preserve">    </v>
      </c>
      <c r="H41" s="29"/>
      <c r="I41" s="6"/>
    </row>
    <row r="42" spans="2:19">
      <c r="C42" s="35"/>
      <c r="D42" s="17"/>
      <c r="E42" s="6"/>
      <c r="F42" s="6"/>
      <c r="G42" s="7" t="str">
        <f t="shared" si="1"/>
        <v xml:space="preserve">    </v>
      </c>
      <c r="H42" s="29"/>
      <c r="I42" s="6"/>
    </row>
    <row r="43" spans="2:19">
      <c r="C43" s="35"/>
      <c r="D43" s="17"/>
      <c r="E43" s="6"/>
      <c r="F43" s="6"/>
      <c r="G43" s="7" t="str">
        <f t="shared" si="1"/>
        <v xml:space="preserve">    </v>
      </c>
      <c r="H43" s="29"/>
      <c r="I43" s="6"/>
    </row>
    <row r="44" spans="2:19">
      <c r="C44" s="35"/>
      <c r="D44" s="17"/>
      <c r="E44" s="6"/>
      <c r="F44" s="6"/>
      <c r="G44" s="7" t="str">
        <f t="shared" si="1"/>
        <v xml:space="preserve">    </v>
      </c>
      <c r="H44" s="29"/>
      <c r="I44" s="6"/>
    </row>
    <row r="45" spans="2:19">
      <c r="B45">
        <v>26</v>
      </c>
      <c r="C45" s="35"/>
      <c r="D45" s="8" t="s">
        <v>301</v>
      </c>
      <c r="E45" s="6" t="s">
        <v>302</v>
      </c>
      <c r="F45" s="6" t="s">
        <v>276</v>
      </c>
      <c r="G45" s="7" t="str">
        <f t="shared" si="1"/>
        <v xml:space="preserve">Gym.  Bilíkova 24  </v>
      </c>
      <c r="H45" s="29"/>
      <c r="I45" s="6"/>
      <c r="K45" t="s">
        <v>3</v>
      </c>
      <c r="L45" t="s">
        <v>277</v>
      </c>
      <c r="R45" s="15"/>
      <c r="S45" s="15"/>
    </row>
    <row r="46" spans="2:19">
      <c r="C46" s="35"/>
      <c r="D46" s="8"/>
      <c r="E46" s="6"/>
      <c r="F46" s="6"/>
      <c r="G46" s="7" t="str">
        <f t="shared" si="1"/>
        <v xml:space="preserve">    </v>
      </c>
      <c r="H46" s="29"/>
      <c r="I46" s="6"/>
    </row>
    <row r="47" spans="2:19">
      <c r="C47" s="36"/>
      <c r="D47" s="9"/>
      <c r="E47" s="10"/>
      <c r="F47" s="10"/>
      <c r="G47" s="11" t="str">
        <f t="shared" si="1"/>
        <v xml:space="preserve">    </v>
      </c>
      <c r="H47" s="33"/>
      <c r="I47" s="6"/>
    </row>
    <row r="48" spans="2:19">
      <c r="B48">
        <v>27</v>
      </c>
      <c r="C48" s="34" t="s">
        <v>281</v>
      </c>
      <c r="D48" s="4" t="s">
        <v>307</v>
      </c>
      <c r="E48" s="4" t="s">
        <v>93</v>
      </c>
      <c r="F48" s="4" t="s">
        <v>325</v>
      </c>
      <c r="G48" s="5" t="str">
        <f t="shared" ref="G48:G58" si="2">CONCATENATE(K48,"  ",L48,"  ",N48)</f>
        <v>Gym.  A. Einsteina  A</v>
      </c>
      <c r="H48" s="32"/>
      <c r="I48" s="6"/>
      <c r="K48" t="s">
        <v>3</v>
      </c>
      <c r="L48" t="s">
        <v>322</v>
      </c>
      <c r="M48" t="s">
        <v>324</v>
      </c>
      <c r="N48" t="s">
        <v>10</v>
      </c>
      <c r="O48" s="16"/>
      <c r="P48" s="16"/>
    </row>
    <row r="49" spans="2:17">
      <c r="B49">
        <v>28</v>
      </c>
      <c r="C49" s="35"/>
      <c r="D49" s="6" t="s">
        <v>310</v>
      </c>
      <c r="E49" s="6" t="s">
        <v>311</v>
      </c>
      <c r="F49" s="6" t="s">
        <v>325</v>
      </c>
      <c r="G49" s="7" t="str">
        <f t="shared" si="2"/>
        <v>Gym.  A. Einsteina  A</v>
      </c>
      <c r="H49" s="29"/>
      <c r="I49" s="6"/>
      <c r="K49" t="s">
        <v>3</v>
      </c>
      <c r="L49" t="s">
        <v>322</v>
      </c>
      <c r="M49" t="s">
        <v>324</v>
      </c>
      <c r="N49" t="s">
        <v>10</v>
      </c>
    </row>
    <row r="50" spans="2:17">
      <c r="B50">
        <v>29</v>
      </c>
      <c r="C50" s="35"/>
      <c r="D50" s="6" t="s">
        <v>312</v>
      </c>
      <c r="E50" s="6" t="s">
        <v>97</v>
      </c>
      <c r="F50" s="6" t="s">
        <v>325</v>
      </c>
      <c r="G50" s="7" t="str">
        <f t="shared" si="2"/>
        <v>Gym.  A. Einsteina  A</v>
      </c>
      <c r="H50" s="29"/>
      <c r="I50" s="6"/>
      <c r="K50" t="s">
        <v>3</v>
      </c>
      <c r="L50" t="s">
        <v>322</v>
      </c>
      <c r="M50" t="s">
        <v>324</v>
      </c>
      <c r="N50" t="s">
        <v>10</v>
      </c>
      <c r="O50" s="16"/>
      <c r="P50" s="16"/>
    </row>
    <row r="51" spans="2:17">
      <c r="B51">
        <v>30</v>
      </c>
      <c r="C51" s="35"/>
      <c r="D51" s="6" t="s">
        <v>320</v>
      </c>
      <c r="E51" s="6" t="s">
        <v>321</v>
      </c>
      <c r="F51" s="6" t="s">
        <v>325</v>
      </c>
      <c r="G51" s="7" t="str">
        <f t="shared" si="2"/>
        <v>Gym.  A. Einsteina  A</v>
      </c>
      <c r="H51" s="29"/>
      <c r="I51" s="6"/>
      <c r="K51" t="s">
        <v>3</v>
      </c>
      <c r="L51" t="s">
        <v>322</v>
      </c>
      <c r="M51" t="s">
        <v>324</v>
      </c>
      <c r="N51" t="s">
        <v>10</v>
      </c>
    </row>
    <row r="52" spans="2:17">
      <c r="B52">
        <v>31</v>
      </c>
      <c r="C52" s="35"/>
      <c r="D52" s="6" t="s">
        <v>305</v>
      </c>
      <c r="E52" s="6" t="s">
        <v>306</v>
      </c>
      <c r="F52" s="6" t="s">
        <v>326</v>
      </c>
      <c r="G52" s="7" t="str">
        <f t="shared" si="2"/>
        <v>Gym.  C.S.Lewisa  B</v>
      </c>
      <c r="H52" s="29"/>
      <c r="I52" s="6"/>
      <c r="K52" t="s">
        <v>3</v>
      </c>
      <c r="L52" t="s">
        <v>304</v>
      </c>
      <c r="M52" t="s">
        <v>323</v>
      </c>
      <c r="N52" t="s">
        <v>5</v>
      </c>
    </row>
    <row r="53" spans="2:17">
      <c r="B53">
        <v>32</v>
      </c>
      <c r="C53" s="35"/>
      <c r="D53" s="6" t="s">
        <v>100</v>
      </c>
      <c r="E53" s="6" t="s">
        <v>138</v>
      </c>
      <c r="F53" s="6" t="s">
        <v>326</v>
      </c>
      <c r="G53" s="7" t="str">
        <f t="shared" si="2"/>
        <v>Gym.  C.S.Lewisa  B</v>
      </c>
      <c r="H53" s="29"/>
      <c r="I53" s="6"/>
      <c r="K53" t="s">
        <v>3</v>
      </c>
      <c r="L53" t="s">
        <v>304</v>
      </c>
      <c r="M53" t="s">
        <v>323</v>
      </c>
      <c r="N53" t="s">
        <v>5</v>
      </c>
      <c r="O53" s="16"/>
      <c r="P53" s="16"/>
    </row>
    <row r="54" spans="2:17">
      <c r="B54">
        <v>33</v>
      </c>
      <c r="C54" s="35"/>
      <c r="D54" s="6" t="s">
        <v>315</v>
      </c>
      <c r="E54" s="6" t="s">
        <v>316</v>
      </c>
      <c r="F54" s="6" t="s">
        <v>326</v>
      </c>
      <c r="G54" s="7" t="str">
        <f t="shared" si="2"/>
        <v>Gym.  C.S.Lewisa  B</v>
      </c>
      <c r="H54" s="29"/>
      <c r="I54" s="6"/>
      <c r="K54" t="s">
        <v>3</v>
      </c>
      <c r="L54" t="s">
        <v>304</v>
      </c>
      <c r="M54" t="s">
        <v>323</v>
      </c>
      <c r="N54" t="s">
        <v>5</v>
      </c>
    </row>
    <row r="55" spans="2:17">
      <c r="B55">
        <v>34</v>
      </c>
      <c r="C55" s="35"/>
      <c r="D55" s="6" t="s">
        <v>318</v>
      </c>
      <c r="E55" s="6" t="s">
        <v>319</v>
      </c>
      <c r="F55" s="6" t="s">
        <v>326</v>
      </c>
      <c r="G55" s="7" t="str">
        <f t="shared" si="2"/>
        <v>Gym.  C.S.Lewisa  B</v>
      </c>
      <c r="H55" s="29"/>
      <c r="I55" s="6"/>
      <c r="K55" t="s">
        <v>3</v>
      </c>
      <c r="L55" t="s">
        <v>304</v>
      </c>
      <c r="M55" t="s">
        <v>323</v>
      </c>
      <c r="N55" t="s">
        <v>5</v>
      </c>
      <c r="O55" s="16"/>
      <c r="Q55" s="16"/>
    </row>
    <row r="56" spans="2:17">
      <c r="B56">
        <v>35</v>
      </c>
      <c r="C56" s="35"/>
      <c r="D56" s="8" t="s">
        <v>309</v>
      </c>
      <c r="E56" s="6" t="s">
        <v>101</v>
      </c>
      <c r="F56" s="6" t="s">
        <v>327</v>
      </c>
      <c r="G56" s="7" t="str">
        <f t="shared" si="2"/>
        <v xml:space="preserve">Gym.  A. Einsteina  </v>
      </c>
      <c r="H56" s="29"/>
      <c r="I56" s="6"/>
      <c r="K56" t="s">
        <v>3</v>
      </c>
      <c r="L56" t="s">
        <v>322</v>
      </c>
      <c r="M56" t="s">
        <v>324</v>
      </c>
      <c r="O56" s="15"/>
      <c r="Q56" s="16"/>
    </row>
    <row r="57" spans="2:17">
      <c r="B57">
        <v>36</v>
      </c>
      <c r="C57" s="35"/>
      <c r="D57" s="8" t="s">
        <v>303</v>
      </c>
      <c r="E57" s="6" t="s">
        <v>180</v>
      </c>
      <c r="F57" s="6" t="s">
        <v>328</v>
      </c>
      <c r="G57" s="7" t="str">
        <f t="shared" si="2"/>
        <v xml:space="preserve">Gym.  C.S.Lewisa  </v>
      </c>
      <c r="H57" s="29"/>
      <c r="I57" s="6"/>
      <c r="K57" t="s">
        <v>3</v>
      </c>
      <c r="L57" t="s">
        <v>304</v>
      </c>
      <c r="M57" t="s">
        <v>323</v>
      </c>
    </row>
    <row r="58" spans="2:17">
      <c r="B58">
        <v>37</v>
      </c>
      <c r="C58" s="36"/>
      <c r="D58" s="9" t="s">
        <v>313</v>
      </c>
      <c r="E58" s="10" t="s">
        <v>314</v>
      </c>
      <c r="F58" s="10" t="s">
        <v>328</v>
      </c>
      <c r="G58" s="11" t="str">
        <f t="shared" si="2"/>
        <v xml:space="preserve">Gym.  C.S.Lewisa  </v>
      </c>
      <c r="H58" s="33"/>
      <c r="I58" s="6"/>
      <c r="K58" t="s">
        <v>3</v>
      </c>
      <c r="L58" t="s">
        <v>304</v>
      </c>
      <c r="M58" t="s">
        <v>323</v>
      </c>
      <c r="O58" s="16"/>
      <c r="P58" s="16"/>
    </row>
    <row r="59" spans="2:17">
      <c r="B59">
        <v>38</v>
      </c>
      <c r="C59" s="34" t="s">
        <v>395</v>
      </c>
      <c r="D59" s="18" t="s">
        <v>396</v>
      </c>
      <c r="E59" s="18" t="s">
        <v>319</v>
      </c>
      <c r="F59" s="18" t="s">
        <v>404</v>
      </c>
      <c r="G59" s="5" t="s">
        <v>405</v>
      </c>
      <c r="H59" s="32"/>
      <c r="I59" s="6"/>
      <c r="J59" s="20"/>
    </row>
    <row r="60" spans="2:17">
      <c r="B60">
        <v>39</v>
      </c>
      <c r="C60" s="35"/>
      <c r="D60" s="17" t="s">
        <v>397</v>
      </c>
      <c r="E60" s="17" t="s">
        <v>96</v>
      </c>
      <c r="F60" s="17" t="s">
        <v>404</v>
      </c>
      <c r="G60" s="7" t="s">
        <v>405</v>
      </c>
      <c r="H60" s="29"/>
      <c r="I60" s="6"/>
      <c r="J60" s="20"/>
    </row>
    <row r="61" spans="2:17">
      <c r="B61">
        <v>40</v>
      </c>
      <c r="C61" s="35"/>
      <c r="D61" s="17" t="s">
        <v>398</v>
      </c>
      <c r="E61" s="17" t="s">
        <v>183</v>
      </c>
      <c r="F61" s="17" t="s">
        <v>404</v>
      </c>
      <c r="G61" s="7" t="s">
        <v>405</v>
      </c>
      <c r="H61" s="29"/>
      <c r="I61" s="6"/>
      <c r="J61" s="20"/>
    </row>
    <row r="62" spans="2:17">
      <c r="B62">
        <v>41</v>
      </c>
      <c r="C62" s="35"/>
      <c r="D62" s="17" t="s">
        <v>399</v>
      </c>
      <c r="E62" s="17" t="s">
        <v>38</v>
      </c>
      <c r="F62" s="17" t="s">
        <v>404</v>
      </c>
      <c r="G62" s="7" t="s">
        <v>405</v>
      </c>
      <c r="H62" s="29"/>
      <c r="I62" s="6"/>
      <c r="J62" s="20"/>
    </row>
    <row r="63" spans="2:17">
      <c r="C63" s="35"/>
      <c r="D63" s="17"/>
      <c r="E63" s="17"/>
      <c r="F63" s="17"/>
      <c r="G63" s="7"/>
      <c r="H63" s="29"/>
      <c r="I63" s="6"/>
      <c r="J63" s="20"/>
    </row>
    <row r="64" spans="2:17">
      <c r="C64" s="35"/>
      <c r="D64" s="17"/>
      <c r="E64" s="17"/>
      <c r="F64" s="17"/>
      <c r="G64" s="7"/>
      <c r="H64" s="29"/>
      <c r="I64" s="6"/>
      <c r="J64" s="20"/>
    </row>
    <row r="65" spans="2:10">
      <c r="C65" s="35"/>
      <c r="D65" s="17"/>
      <c r="E65" s="17"/>
      <c r="F65" s="17"/>
      <c r="G65" s="7"/>
      <c r="H65" s="29"/>
      <c r="I65" s="6"/>
      <c r="J65" s="20"/>
    </row>
    <row r="66" spans="2:10">
      <c r="C66" s="35"/>
      <c r="D66" s="17"/>
      <c r="E66" s="17"/>
      <c r="F66" s="17"/>
      <c r="G66" s="7"/>
      <c r="H66" s="29"/>
      <c r="I66" s="6"/>
      <c r="J66" s="20"/>
    </row>
    <row r="67" spans="2:10">
      <c r="B67">
        <v>42</v>
      </c>
      <c r="C67" s="35"/>
      <c r="D67" s="8" t="s">
        <v>382</v>
      </c>
      <c r="E67" s="17" t="s">
        <v>40</v>
      </c>
      <c r="F67" s="6" t="s">
        <v>384</v>
      </c>
      <c r="G67" s="7" t="s">
        <v>385</v>
      </c>
      <c r="H67" s="29"/>
      <c r="I67" s="6"/>
      <c r="J67" s="20"/>
    </row>
    <row r="68" spans="2:10">
      <c r="B68">
        <v>43</v>
      </c>
      <c r="C68" s="35"/>
      <c r="D68" s="8" t="s">
        <v>139</v>
      </c>
      <c r="E68" s="17" t="s">
        <v>138</v>
      </c>
      <c r="F68" s="17" t="s">
        <v>400</v>
      </c>
      <c r="G68" s="21" t="s">
        <v>401</v>
      </c>
      <c r="H68" s="29"/>
      <c r="I68" s="17"/>
      <c r="J68" s="20"/>
    </row>
    <row r="69" spans="2:10">
      <c r="B69">
        <v>44</v>
      </c>
      <c r="C69" s="36"/>
      <c r="D69" s="9" t="s">
        <v>402</v>
      </c>
      <c r="E69" s="19" t="s">
        <v>403</v>
      </c>
      <c r="F69" s="10" t="s">
        <v>384</v>
      </c>
      <c r="G69" s="11" t="s">
        <v>385</v>
      </c>
      <c r="H69" s="33"/>
      <c r="I69" s="6"/>
      <c r="J69" s="20"/>
    </row>
  </sheetData>
  <mergeCells count="8">
    <mergeCell ref="C37:C47"/>
    <mergeCell ref="C48:C58"/>
    <mergeCell ref="C59:C69"/>
    <mergeCell ref="C1:H1"/>
    <mergeCell ref="C2:H2"/>
    <mergeCell ref="C4:C14"/>
    <mergeCell ref="C15:C25"/>
    <mergeCell ref="C26:C36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verticalDpi="300" r:id="rId1"/>
  <headerFooter>
    <oddFooter>&amp;R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Q71"/>
  <sheetViews>
    <sheetView tabSelected="1" workbookViewId="0">
      <selection activeCell="O62" sqref="O62"/>
    </sheetView>
  </sheetViews>
  <sheetFormatPr defaultRowHeight="14.4"/>
  <cols>
    <col min="2" max="2" width="6.6640625" customWidth="1"/>
    <col min="3" max="3" width="5.44140625" customWidth="1"/>
    <col min="4" max="4" width="13.88671875" customWidth="1"/>
    <col min="5" max="5" width="14.6640625" customWidth="1"/>
    <col min="7" max="7" width="29.5546875" customWidth="1"/>
    <col min="8" max="8" width="11.5546875" customWidth="1"/>
    <col min="9" max="9" width="8.6640625" customWidth="1"/>
    <col min="10" max="10" width="9.33203125" customWidth="1"/>
    <col min="11" max="11" width="0" hidden="1" customWidth="1"/>
    <col min="12" max="12" width="16.88671875" hidden="1" customWidth="1"/>
    <col min="13" max="13" width="17.6640625" hidden="1" customWidth="1"/>
    <col min="14" max="14" width="13.88671875" hidden="1" customWidth="1"/>
  </cols>
  <sheetData>
    <row r="1" spans="2:16" ht="32.1" customHeight="1">
      <c r="C1" s="37" t="s">
        <v>420</v>
      </c>
      <c r="D1" s="37"/>
      <c r="E1" s="37"/>
      <c r="F1" s="37"/>
      <c r="G1" s="37"/>
      <c r="H1" s="37"/>
    </row>
    <row r="2" spans="2:16" ht="32.1" customHeight="1">
      <c r="C2" s="38" t="s">
        <v>424</v>
      </c>
      <c r="D2" s="38"/>
      <c r="E2" s="38"/>
      <c r="F2" s="38"/>
      <c r="G2" s="38"/>
      <c r="H2" s="38"/>
    </row>
    <row r="3" spans="2:16" ht="32.1" customHeight="1">
      <c r="C3" s="31"/>
      <c r="D3" s="31"/>
      <c r="E3" s="31"/>
      <c r="F3" s="31"/>
      <c r="G3" s="31"/>
      <c r="H3" s="31"/>
    </row>
    <row r="4" spans="2:16">
      <c r="B4">
        <v>1</v>
      </c>
      <c r="C4" s="34" t="s">
        <v>34</v>
      </c>
      <c r="D4" s="4" t="s">
        <v>8</v>
      </c>
      <c r="E4" s="4" t="s">
        <v>9</v>
      </c>
      <c r="F4" s="4" t="s">
        <v>213</v>
      </c>
      <c r="G4" s="5" t="str">
        <f t="shared" ref="G4:G28" si="0">CONCATENATE(K4,"  ",L4,"  ",M4)</f>
        <v>Gym.  Grosslingova  A</v>
      </c>
      <c r="H4" s="32"/>
      <c r="I4" s="6"/>
      <c r="K4" t="s">
        <v>3</v>
      </c>
      <c r="L4" t="s">
        <v>4</v>
      </c>
      <c r="M4" t="s">
        <v>10</v>
      </c>
      <c r="N4" s="1"/>
    </row>
    <row r="5" spans="2:16">
      <c r="B5">
        <v>2</v>
      </c>
      <c r="C5" s="35"/>
      <c r="D5" s="6" t="s">
        <v>13</v>
      </c>
      <c r="E5" s="6" t="s">
        <v>14</v>
      </c>
      <c r="F5" s="6" t="s">
        <v>213</v>
      </c>
      <c r="G5" s="7" t="str">
        <f t="shared" si="0"/>
        <v>Gym.  Grosslingova  A</v>
      </c>
      <c r="H5" s="29"/>
      <c r="I5" s="6"/>
      <c r="K5" t="s">
        <v>3</v>
      </c>
      <c r="L5" t="s">
        <v>4</v>
      </c>
      <c r="M5" t="s">
        <v>10</v>
      </c>
      <c r="N5" s="2"/>
    </row>
    <row r="6" spans="2:16">
      <c r="B6">
        <v>3</v>
      </c>
      <c r="C6" s="35"/>
      <c r="D6" s="6" t="s">
        <v>17</v>
      </c>
      <c r="E6" s="6" t="s">
        <v>16</v>
      </c>
      <c r="F6" s="6" t="s">
        <v>213</v>
      </c>
      <c r="G6" s="7" t="str">
        <f t="shared" si="0"/>
        <v>Gym.  Grosslingova  A</v>
      </c>
      <c r="H6" s="29"/>
      <c r="I6" s="6"/>
      <c r="K6" t="s">
        <v>3</v>
      </c>
      <c r="L6" t="s">
        <v>4</v>
      </c>
      <c r="M6" t="s">
        <v>10</v>
      </c>
      <c r="N6" s="2"/>
    </row>
    <row r="7" spans="2:16">
      <c r="B7">
        <v>4</v>
      </c>
      <c r="C7" s="35"/>
      <c r="D7" s="6" t="s">
        <v>23</v>
      </c>
      <c r="E7" s="6" t="s">
        <v>19</v>
      </c>
      <c r="F7" s="6" t="s">
        <v>213</v>
      </c>
      <c r="G7" s="7" t="str">
        <f t="shared" si="0"/>
        <v>Gym.  Grosslingova  A</v>
      </c>
      <c r="H7" s="29"/>
      <c r="I7" s="6"/>
      <c r="K7" t="s">
        <v>3</v>
      </c>
      <c r="L7" t="s">
        <v>4</v>
      </c>
      <c r="M7" t="s">
        <v>10</v>
      </c>
      <c r="N7" s="2"/>
    </row>
    <row r="8" spans="2:16">
      <c r="B8">
        <v>5</v>
      </c>
      <c r="C8" s="35"/>
      <c r="D8" s="6" t="s">
        <v>0</v>
      </c>
      <c r="E8" s="6" t="s">
        <v>1</v>
      </c>
      <c r="F8" s="6" t="s">
        <v>216</v>
      </c>
      <c r="G8" s="7" t="str">
        <f t="shared" si="0"/>
        <v>Gym.  Grosslingova  B</v>
      </c>
      <c r="H8" s="29"/>
      <c r="I8" s="6"/>
      <c r="K8" t="s">
        <v>3</v>
      </c>
      <c r="L8" t="s">
        <v>4</v>
      </c>
      <c r="M8" t="s">
        <v>5</v>
      </c>
      <c r="N8" s="1"/>
    </row>
    <row r="9" spans="2:16">
      <c r="B9">
        <v>6</v>
      </c>
      <c r="C9" s="35"/>
      <c r="D9" s="6" t="s">
        <v>6</v>
      </c>
      <c r="E9" s="6" t="s">
        <v>7</v>
      </c>
      <c r="F9" s="6" t="s">
        <v>216</v>
      </c>
      <c r="G9" s="7" t="str">
        <f t="shared" si="0"/>
        <v>Gym.  Grosslingova  B</v>
      </c>
      <c r="H9" s="29"/>
      <c r="I9" s="6"/>
      <c r="K9" t="s">
        <v>3</v>
      </c>
      <c r="L9" t="s">
        <v>4</v>
      </c>
      <c r="M9" t="s">
        <v>5</v>
      </c>
      <c r="N9" s="1"/>
    </row>
    <row r="10" spans="2:16">
      <c r="B10">
        <v>7</v>
      </c>
      <c r="C10" s="35"/>
      <c r="D10" s="6" t="s">
        <v>11</v>
      </c>
      <c r="E10" s="6" t="s">
        <v>12</v>
      </c>
      <c r="F10" s="6" t="s">
        <v>216</v>
      </c>
      <c r="G10" s="7" t="str">
        <f t="shared" si="0"/>
        <v>Gym.  Grosslingova  B</v>
      </c>
      <c r="H10" s="29"/>
      <c r="I10" s="6"/>
      <c r="K10" t="s">
        <v>3</v>
      </c>
      <c r="L10" t="s">
        <v>4</v>
      </c>
      <c r="M10" t="s">
        <v>5</v>
      </c>
      <c r="N10" s="1"/>
      <c r="P10" s="1"/>
    </row>
    <row r="11" spans="2:16">
      <c r="B11">
        <v>8</v>
      </c>
      <c r="C11" s="35"/>
      <c r="D11" s="6" t="s">
        <v>32</v>
      </c>
      <c r="E11" s="6" t="s">
        <v>16</v>
      </c>
      <c r="F11" s="6" t="s">
        <v>216</v>
      </c>
      <c r="G11" s="7" t="str">
        <f t="shared" si="0"/>
        <v>Gym.  Grosslingova  B</v>
      </c>
      <c r="H11" s="29"/>
      <c r="I11" s="6"/>
      <c r="K11" t="s">
        <v>3</v>
      </c>
      <c r="L11" t="s">
        <v>4</v>
      </c>
      <c r="M11" t="s">
        <v>5</v>
      </c>
    </row>
    <row r="12" spans="2:16">
      <c r="B12">
        <v>9</v>
      </c>
      <c r="C12" s="35"/>
      <c r="D12" s="8" t="s">
        <v>15</v>
      </c>
      <c r="E12" s="6" t="s">
        <v>16</v>
      </c>
      <c r="F12" s="6" t="s">
        <v>215</v>
      </c>
      <c r="G12" s="7" t="str">
        <f t="shared" si="0"/>
        <v xml:space="preserve">Gym.  sv. Uršule  </v>
      </c>
      <c r="H12" s="29"/>
      <c r="I12" s="6"/>
      <c r="K12" t="s">
        <v>3</v>
      </c>
      <c r="L12" t="s">
        <v>33</v>
      </c>
      <c r="P12" s="1"/>
    </row>
    <row r="13" spans="2:16">
      <c r="B13">
        <v>10</v>
      </c>
      <c r="C13" s="35"/>
      <c r="D13" s="8" t="s">
        <v>18</v>
      </c>
      <c r="E13" s="6" t="s">
        <v>19</v>
      </c>
      <c r="F13" s="6" t="s">
        <v>20</v>
      </c>
      <c r="G13" s="7" t="str">
        <f t="shared" si="0"/>
        <v xml:space="preserve">Gym.  Grosslingova  </v>
      </c>
      <c r="H13" s="29"/>
      <c r="I13" s="6"/>
      <c r="K13" t="s">
        <v>3</v>
      </c>
      <c r="L13" t="s">
        <v>4</v>
      </c>
      <c r="P13" s="2"/>
    </row>
    <row r="14" spans="2:16">
      <c r="B14">
        <v>11</v>
      </c>
      <c r="C14" s="36"/>
      <c r="D14" s="9" t="s">
        <v>21</v>
      </c>
      <c r="E14" s="10" t="s">
        <v>22</v>
      </c>
      <c r="F14" s="6" t="s">
        <v>20</v>
      </c>
      <c r="G14" s="11" t="str">
        <f t="shared" si="0"/>
        <v xml:space="preserve">Gym.  Grosslingova  </v>
      </c>
      <c r="H14" s="33"/>
      <c r="I14" s="6"/>
      <c r="K14" t="s">
        <v>3</v>
      </c>
      <c r="L14" t="s">
        <v>4</v>
      </c>
      <c r="P14" s="1"/>
    </row>
    <row r="15" spans="2:16">
      <c r="B15">
        <v>12</v>
      </c>
      <c r="C15" s="34" t="s">
        <v>126</v>
      </c>
      <c r="D15" s="4" t="s">
        <v>106</v>
      </c>
      <c r="E15" s="4" t="s">
        <v>107</v>
      </c>
      <c r="F15" s="4" t="s">
        <v>211</v>
      </c>
      <c r="G15" s="12" t="str">
        <f t="shared" si="0"/>
        <v>Gym.  Metodova  A</v>
      </c>
      <c r="H15" s="32"/>
      <c r="I15" s="23"/>
      <c r="K15" t="s">
        <v>3</v>
      </c>
      <c r="L15" t="s">
        <v>108</v>
      </c>
      <c r="M15" t="s">
        <v>10</v>
      </c>
      <c r="N15" s="1"/>
    </row>
    <row r="16" spans="2:16">
      <c r="B16">
        <v>13</v>
      </c>
      <c r="C16" s="35"/>
      <c r="D16" s="6" t="s">
        <v>109</v>
      </c>
      <c r="E16" s="6" t="s">
        <v>31</v>
      </c>
      <c r="F16" s="6" t="s">
        <v>211</v>
      </c>
      <c r="G16" s="13" t="str">
        <f t="shared" si="0"/>
        <v>Gym.  Metodova  A</v>
      </c>
      <c r="H16" s="29"/>
      <c r="I16" s="23"/>
      <c r="K16" t="s">
        <v>3</v>
      </c>
      <c r="L16" t="s">
        <v>108</v>
      </c>
      <c r="M16" t="s">
        <v>10</v>
      </c>
      <c r="N16" s="1"/>
    </row>
    <row r="17" spans="2:17">
      <c r="B17">
        <v>14</v>
      </c>
      <c r="C17" s="35"/>
      <c r="D17" s="6" t="s">
        <v>117</v>
      </c>
      <c r="E17" s="6" t="s">
        <v>12</v>
      </c>
      <c r="F17" s="6" t="s">
        <v>211</v>
      </c>
      <c r="G17" s="13" t="str">
        <f t="shared" si="0"/>
        <v>Gym.  Metodova  A</v>
      </c>
      <c r="H17" s="29"/>
      <c r="I17" s="23"/>
      <c r="K17" t="s">
        <v>3</v>
      </c>
      <c r="L17" t="s">
        <v>108</v>
      </c>
      <c r="M17" t="s">
        <v>10</v>
      </c>
      <c r="N17" s="1"/>
    </row>
    <row r="18" spans="2:17">
      <c r="B18">
        <v>15</v>
      </c>
      <c r="C18" s="35"/>
      <c r="D18" s="6" t="s">
        <v>123</v>
      </c>
      <c r="E18" s="6" t="s">
        <v>124</v>
      </c>
      <c r="F18" s="6" t="s">
        <v>211</v>
      </c>
      <c r="G18" s="13" t="str">
        <f t="shared" si="0"/>
        <v>Gym.  Metodova  A</v>
      </c>
      <c r="H18" s="29"/>
      <c r="I18" s="23"/>
      <c r="K18" t="s">
        <v>3</v>
      </c>
      <c r="L18" t="s">
        <v>108</v>
      </c>
      <c r="M18" t="s">
        <v>10</v>
      </c>
      <c r="N18" s="2"/>
    </row>
    <row r="19" spans="2:17">
      <c r="B19">
        <v>16</v>
      </c>
      <c r="C19" s="35"/>
      <c r="D19" s="6" t="s">
        <v>110</v>
      </c>
      <c r="E19" s="6" t="s">
        <v>111</v>
      </c>
      <c r="F19" s="6" t="s">
        <v>185</v>
      </c>
      <c r="G19" s="13" t="str">
        <f t="shared" si="0"/>
        <v>Gym.  L.Novomestkého  A</v>
      </c>
      <c r="H19" s="29"/>
      <c r="I19" s="23"/>
      <c r="K19" t="s">
        <v>3</v>
      </c>
      <c r="L19" t="s">
        <v>112</v>
      </c>
      <c r="M19" t="s">
        <v>10</v>
      </c>
      <c r="N19" s="1"/>
    </row>
    <row r="20" spans="2:17">
      <c r="B20">
        <v>17</v>
      </c>
      <c r="C20" s="35"/>
      <c r="D20" s="6" t="s">
        <v>116</v>
      </c>
      <c r="E20" s="6" t="s">
        <v>111</v>
      </c>
      <c r="F20" s="6" t="s">
        <v>185</v>
      </c>
      <c r="G20" s="13" t="str">
        <f t="shared" si="0"/>
        <v>Gym.  L.Novomestkého  A</v>
      </c>
      <c r="H20" s="29"/>
      <c r="I20" s="23"/>
      <c r="K20" t="s">
        <v>3</v>
      </c>
      <c r="L20" t="s">
        <v>112</v>
      </c>
      <c r="M20" t="s">
        <v>10</v>
      </c>
      <c r="N20" s="1"/>
    </row>
    <row r="21" spans="2:17">
      <c r="B21">
        <v>18</v>
      </c>
      <c r="C21" s="35"/>
      <c r="D21" s="6" t="s">
        <v>107</v>
      </c>
      <c r="E21" s="6" t="s">
        <v>119</v>
      </c>
      <c r="F21" s="6" t="s">
        <v>185</v>
      </c>
      <c r="G21" s="13" t="str">
        <f t="shared" si="0"/>
        <v>Gym.  L.Novomestkého  A</v>
      </c>
      <c r="H21" s="29"/>
      <c r="I21" s="23"/>
      <c r="K21" t="s">
        <v>3</v>
      </c>
      <c r="L21" t="s">
        <v>112</v>
      </c>
      <c r="M21" t="s">
        <v>10</v>
      </c>
      <c r="N21" s="2"/>
    </row>
    <row r="22" spans="2:17">
      <c r="B22">
        <v>19</v>
      </c>
      <c r="C22" s="35"/>
      <c r="D22" s="6" t="s">
        <v>122</v>
      </c>
      <c r="E22" s="6" t="s">
        <v>24</v>
      </c>
      <c r="F22" s="6" t="s">
        <v>185</v>
      </c>
      <c r="G22" s="13" t="str">
        <f t="shared" si="0"/>
        <v>Gym.  L.Novomestkého  A</v>
      </c>
      <c r="H22" s="29"/>
      <c r="I22" s="23"/>
      <c r="K22" t="s">
        <v>3</v>
      </c>
      <c r="L22" t="s">
        <v>112</v>
      </c>
      <c r="M22" t="s">
        <v>10</v>
      </c>
      <c r="N22" s="2"/>
    </row>
    <row r="23" spans="2:17">
      <c r="B23">
        <v>20</v>
      </c>
      <c r="C23" s="35"/>
      <c r="D23" s="8" t="s">
        <v>113</v>
      </c>
      <c r="E23" s="6" t="s">
        <v>64</v>
      </c>
      <c r="F23" s="6" t="s">
        <v>217</v>
      </c>
      <c r="G23" s="13" t="str">
        <f t="shared" si="0"/>
        <v xml:space="preserve">SPŠD  Kvačalova  </v>
      </c>
      <c r="H23" s="29"/>
      <c r="I23" s="23"/>
      <c r="K23" t="s">
        <v>114</v>
      </c>
      <c r="L23" t="s">
        <v>115</v>
      </c>
      <c r="N23" s="2"/>
    </row>
    <row r="24" spans="2:17">
      <c r="B24">
        <v>21</v>
      </c>
      <c r="C24" s="35"/>
      <c r="D24" s="8" t="s">
        <v>118</v>
      </c>
      <c r="E24" s="6" t="s">
        <v>28</v>
      </c>
      <c r="F24" s="6" t="s">
        <v>164</v>
      </c>
      <c r="G24" s="13" t="str">
        <f t="shared" si="0"/>
        <v xml:space="preserve">Gym.  Jura Hronca  </v>
      </c>
      <c r="H24" s="29"/>
      <c r="I24" s="23"/>
      <c r="J24" s="1"/>
      <c r="K24" t="s">
        <v>3</v>
      </c>
      <c r="L24" t="s">
        <v>125</v>
      </c>
      <c r="N24" s="1"/>
    </row>
    <row r="25" spans="2:17">
      <c r="B25">
        <v>22</v>
      </c>
      <c r="C25" s="36"/>
      <c r="D25" s="9" t="s">
        <v>120</v>
      </c>
      <c r="E25" s="10" t="s">
        <v>121</v>
      </c>
      <c r="F25" s="10" t="s">
        <v>218</v>
      </c>
      <c r="G25" s="14" t="str">
        <f t="shared" si="0"/>
        <v xml:space="preserve">Gym.  Metodova  </v>
      </c>
      <c r="H25" s="33"/>
      <c r="I25" s="23"/>
      <c r="K25" t="s">
        <v>3</v>
      </c>
      <c r="L25" t="s">
        <v>108</v>
      </c>
      <c r="N25" s="1"/>
    </row>
    <row r="26" spans="2:17">
      <c r="B26">
        <v>23</v>
      </c>
      <c r="C26" s="34" t="s">
        <v>207</v>
      </c>
      <c r="D26" s="4" t="s">
        <v>194</v>
      </c>
      <c r="E26" s="4" t="s">
        <v>195</v>
      </c>
      <c r="F26" s="4" t="s">
        <v>199</v>
      </c>
      <c r="G26" s="5" t="str">
        <f t="shared" si="0"/>
        <v>SOŠ  Kadnárova  A</v>
      </c>
      <c r="H26" s="32"/>
      <c r="I26" s="6"/>
      <c r="K26" t="s">
        <v>190</v>
      </c>
      <c r="L26" t="s">
        <v>191</v>
      </c>
      <c r="M26" t="s">
        <v>10</v>
      </c>
    </row>
    <row r="27" spans="2:17">
      <c r="B27">
        <v>24</v>
      </c>
      <c r="C27" s="35"/>
      <c r="D27" s="6" t="s">
        <v>196</v>
      </c>
      <c r="E27" s="6" t="s">
        <v>12</v>
      </c>
      <c r="F27" s="6" t="s">
        <v>199</v>
      </c>
      <c r="G27" s="7" t="str">
        <f t="shared" si="0"/>
        <v>SOŠ  Kadnárova  A</v>
      </c>
      <c r="H27" s="29"/>
      <c r="I27" s="6"/>
      <c r="K27" t="s">
        <v>190</v>
      </c>
      <c r="L27" t="s">
        <v>191</v>
      </c>
      <c r="M27" t="s">
        <v>10</v>
      </c>
      <c r="Q27" s="1"/>
    </row>
    <row r="28" spans="2:17">
      <c r="B28">
        <v>25</v>
      </c>
      <c r="C28" s="35"/>
      <c r="D28" s="6" t="s">
        <v>197</v>
      </c>
      <c r="E28" s="6" t="s">
        <v>111</v>
      </c>
      <c r="F28" s="6" t="s">
        <v>199</v>
      </c>
      <c r="G28" s="7" t="str">
        <f t="shared" si="0"/>
        <v>SOŠ  Kadnárova  A</v>
      </c>
      <c r="H28" s="29"/>
      <c r="I28" s="6"/>
      <c r="K28" t="s">
        <v>190</v>
      </c>
      <c r="L28" t="s">
        <v>191</v>
      </c>
      <c r="M28" t="s">
        <v>10</v>
      </c>
      <c r="Q28" s="1"/>
    </row>
    <row r="29" spans="2:17">
      <c r="C29" s="35"/>
      <c r="D29" s="6"/>
      <c r="E29" s="6"/>
      <c r="F29" s="6"/>
      <c r="G29" s="7"/>
      <c r="H29" s="29"/>
      <c r="I29" s="6"/>
      <c r="Q29" s="1"/>
    </row>
    <row r="30" spans="2:17">
      <c r="B30">
        <v>26</v>
      </c>
      <c r="C30" s="35"/>
      <c r="D30" s="6" t="s">
        <v>189</v>
      </c>
      <c r="E30" s="6" t="s">
        <v>111</v>
      </c>
      <c r="F30" s="6" t="s">
        <v>200</v>
      </c>
      <c r="G30" s="7" t="str">
        <f t="shared" ref="G30:G36" si="1">CONCATENATE(K30,"  ",L30,"  ",M30)</f>
        <v>SOŠ  Kadnárova  B</v>
      </c>
      <c r="H30" s="29"/>
      <c r="I30" s="6"/>
      <c r="K30" t="s">
        <v>190</v>
      </c>
      <c r="L30" t="s">
        <v>191</v>
      </c>
      <c r="M30" t="s">
        <v>5</v>
      </c>
    </row>
    <row r="31" spans="2:17">
      <c r="B31">
        <v>27</v>
      </c>
      <c r="C31" s="35"/>
      <c r="D31" s="6" t="s">
        <v>192</v>
      </c>
      <c r="E31" s="6" t="s">
        <v>193</v>
      </c>
      <c r="F31" s="6" t="s">
        <v>200</v>
      </c>
      <c r="G31" s="7" t="str">
        <f t="shared" si="1"/>
        <v>SOŠ  Kadnárova  B</v>
      </c>
      <c r="H31" s="29"/>
      <c r="I31" s="6"/>
      <c r="K31" t="s">
        <v>190</v>
      </c>
      <c r="L31" t="s">
        <v>191</v>
      </c>
      <c r="M31" t="s">
        <v>5</v>
      </c>
    </row>
    <row r="32" spans="2:17">
      <c r="B32">
        <v>28</v>
      </c>
      <c r="C32" s="35"/>
      <c r="D32" s="6" t="s">
        <v>198</v>
      </c>
      <c r="E32" s="6" t="s">
        <v>64</v>
      </c>
      <c r="F32" s="6" t="s">
        <v>200</v>
      </c>
      <c r="G32" s="7" t="str">
        <f t="shared" si="1"/>
        <v>SOŠ  Kadnárova  B</v>
      </c>
      <c r="H32" s="29"/>
      <c r="I32" s="6"/>
      <c r="K32" t="s">
        <v>190</v>
      </c>
      <c r="L32" t="s">
        <v>191</v>
      </c>
      <c r="M32" t="s">
        <v>5</v>
      </c>
    </row>
    <row r="33" spans="2:17">
      <c r="C33" s="35"/>
      <c r="D33" s="6"/>
      <c r="E33" s="6"/>
      <c r="F33" s="6"/>
      <c r="G33" s="7" t="str">
        <f t="shared" si="1"/>
        <v xml:space="preserve">    </v>
      </c>
      <c r="H33" s="29"/>
      <c r="I33" s="6"/>
    </row>
    <row r="34" spans="2:17">
      <c r="C34" s="35"/>
      <c r="D34" s="8"/>
      <c r="E34" s="6"/>
      <c r="F34" s="6"/>
      <c r="G34" s="7" t="str">
        <f t="shared" si="1"/>
        <v xml:space="preserve">    </v>
      </c>
      <c r="H34" s="29"/>
      <c r="I34" s="6"/>
    </row>
    <row r="35" spans="2:17">
      <c r="C35" s="35"/>
      <c r="D35" s="8"/>
      <c r="E35" s="6"/>
      <c r="F35" s="6"/>
      <c r="G35" s="7" t="str">
        <f t="shared" si="1"/>
        <v xml:space="preserve">    </v>
      </c>
      <c r="H35" s="29"/>
      <c r="I35" s="6"/>
    </row>
    <row r="36" spans="2:17">
      <c r="C36" s="36"/>
      <c r="D36" s="9"/>
      <c r="E36" s="10"/>
      <c r="F36" s="10"/>
      <c r="G36" s="11" t="str">
        <f t="shared" si="1"/>
        <v xml:space="preserve">    </v>
      </c>
      <c r="H36" s="33"/>
      <c r="I36" s="6"/>
    </row>
    <row r="37" spans="2:17" ht="15" customHeight="1">
      <c r="B37">
        <v>29</v>
      </c>
      <c r="C37" s="34" t="s">
        <v>278</v>
      </c>
      <c r="D37" s="4" t="s">
        <v>337</v>
      </c>
      <c r="E37" s="4" t="s">
        <v>29</v>
      </c>
      <c r="F37" s="4" t="s">
        <v>354</v>
      </c>
      <c r="G37" s="5" t="str">
        <f>CONCATENATE(K37,"  ",L37,"  ",N37)</f>
        <v>SPŠE  K.Adlera 5  C</v>
      </c>
      <c r="H37" s="32"/>
      <c r="I37" s="6"/>
      <c r="K37" t="s">
        <v>330</v>
      </c>
      <c r="L37" t="s">
        <v>351</v>
      </c>
      <c r="N37" t="s">
        <v>2</v>
      </c>
      <c r="O37" s="15"/>
      <c r="Q37" s="16"/>
    </row>
    <row r="38" spans="2:17">
      <c r="B38">
        <v>30</v>
      </c>
      <c r="C38" s="35"/>
      <c r="D38" s="6" t="s">
        <v>341</v>
      </c>
      <c r="E38" s="6" t="s">
        <v>342</v>
      </c>
      <c r="F38" s="6" t="s">
        <v>354</v>
      </c>
      <c r="G38" s="7" t="str">
        <f>CONCATENATE(K38,"  ",L38,"  ",N38)</f>
        <v>SPŠE  K.Adlera 5  C</v>
      </c>
      <c r="H38" s="29"/>
      <c r="I38" s="6"/>
      <c r="K38" t="s">
        <v>330</v>
      </c>
      <c r="L38" t="s">
        <v>351</v>
      </c>
      <c r="N38" t="s">
        <v>2</v>
      </c>
    </row>
    <row r="39" spans="2:17">
      <c r="B39">
        <v>31</v>
      </c>
      <c r="C39" s="35"/>
      <c r="D39" s="6" t="s">
        <v>329</v>
      </c>
      <c r="E39" s="6" t="s">
        <v>193</v>
      </c>
      <c r="F39" s="6" t="s">
        <v>354</v>
      </c>
      <c r="G39" s="7" t="str">
        <f>CONCATENATE(K39,"  ",L39,"  ",N39)</f>
        <v>SPŠE  K.Adlera 5  C</v>
      </c>
      <c r="H39" s="29"/>
      <c r="I39" s="6"/>
      <c r="K39" t="s">
        <v>330</v>
      </c>
      <c r="L39" t="s">
        <v>351</v>
      </c>
      <c r="N39" t="s">
        <v>2</v>
      </c>
      <c r="O39" s="16"/>
      <c r="P39" s="16"/>
    </row>
    <row r="40" spans="2:17">
      <c r="C40" s="35"/>
      <c r="D40" s="6"/>
      <c r="E40" s="6"/>
      <c r="F40" s="6" t="s">
        <v>354</v>
      </c>
      <c r="G40" s="7"/>
      <c r="H40" s="29"/>
      <c r="I40" s="6"/>
      <c r="O40" s="16"/>
      <c r="P40" s="16"/>
    </row>
    <row r="41" spans="2:17">
      <c r="B41">
        <v>32</v>
      </c>
      <c r="C41" s="35"/>
      <c r="D41" s="6" t="s">
        <v>338</v>
      </c>
      <c r="E41" s="6" t="s">
        <v>9</v>
      </c>
      <c r="F41" s="6" t="s">
        <v>200</v>
      </c>
      <c r="G41" s="7" t="str">
        <f>CONCATENATE(K41,"  ",L41,"  ",N41)</f>
        <v>SPŠE  K.Adlera 5  B</v>
      </c>
      <c r="H41" s="29"/>
      <c r="I41" s="6"/>
      <c r="K41" t="s">
        <v>330</v>
      </c>
      <c r="L41" t="s">
        <v>351</v>
      </c>
      <c r="N41" t="s">
        <v>5</v>
      </c>
    </row>
    <row r="42" spans="2:17">
      <c r="B42">
        <v>33</v>
      </c>
      <c r="C42" s="35"/>
      <c r="D42" s="6" t="s">
        <v>340</v>
      </c>
      <c r="E42" s="6" t="s">
        <v>76</v>
      </c>
      <c r="F42" s="6" t="s">
        <v>200</v>
      </c>
      <c r="G42" s="7" t="str">
        <f>CONCATENATE(K42,"  ",L42,"  ",N42)</f>
        <v>SPŠE  K.Adlera 5  B</v>
      </c>
      <c r="H42" s="29"/>
      <c r="I42" s="6"/>
      <c r="K42" t="s">
        <v>330</v>
      </c>
      <c r="L42" t="s">
        <v>351</v>
      </c>
      <c r="N42" t="s">
        <v>5</v>
      </c>
      <c r="O42" s="16"/>
      <c r="Q42" s="16"/>
    </row>
    <row r="43" spans="2:17">
      <c r="B43">
        <v>34</v>
      </c>
      <c r="C43" s="35"/>
      <c r="D43" s="6" t="s">
        <v>345</v>
      </c>
      <c r="E43" s="6" t="s">
        <v>26</v>
      </c>
      <c r="F43" s="6" t="s">
        <v>200</v>
      </c>
      <c r="G43" s="7" t="str">
        <f>CONCATENATE(K43,"  ",L43,"  ",N43)</f>
        <v>SPŠE  K.Adlera 5  B</v>
      </c>
      <c r="H43" s="29"/>
      <c r="I43" s="6"/>
      <c r="K43" t="s">
        <v>330</v>
      </c>
      <c r="L43" t="s">
        <v>351</v>
      </c>
      <c r="N43" t="s">
        <v>5</v>
      </c>
    </row>
    <row r="44" spans="2:17">
      <c r="C44" s="35"/>
      <c r="D44" s="6"/>
      <c r="E44" s="6"/>
      <c r="F44" s="6" t="s">
        <v>200</v>
      </c>
      <c r="G44" s="7"/>
      <c r="H44" s="29"/>
      <c r="I44" s="6"/>
    </row>
    <row r="45" spans="2:17">
      <c r="B45">
        <v>35</v>
      </c>
      <c r="C45" s="35"/>
      <c r="D45" s="8" t="s">
        <v>347</v>
      </c>
      <c r="E45" s="6" t="s">
        <v>28</v>
      </c>
      <c r="F45" s="6" t="s">
        <v>353</v>
      </c>
      <c r="G45" s="7" t="str">
        <f t="shared" ref="G45:G58" si="2">CONCATENATE(K45,"  ",L45,"  ",N45)</f>
        <v xml:space="preserve">SPŠE  K.Adlera 5  </v>
      </c>
      <c r="H45" s="29"/>
      <c r="I45" s="6"/>
      <c r="K45" t="s">
        <v>330</v>
      </c>
      <c r="L45" t="s">
        <v>351</v>
      </c>
      <c r="O45" s="16"/>
      <c r="P45" s="16"/>
    </row>
    <row r="46" spans="2:17">
      <c r="B46">
        <v>36</v>
      </c>
      <c r="C46" s="35"/>
      <c r="D46" s="8" t="s">
        <v>348</v>
      </c>
      <c r="E46" s="6" t="s">
        <v>12</v>
      </c>
      <c r="F46" s="6" t="s">
        <v>353</v>
      </c>
      <c r="G46" s="7" t="str">
        <f t="shared" si="2"/>
        <v xml:space="preserve">SPŠE  K.Adlera 5  </v>
      </c>
      <c r="H46" s="29"/>
      <c r="I46" s="6"/>
      <c r="K46" t="s">
        <v>330</v>
      </c>
      <c r="L46" t="s">
        <v>351</v>
      </c>
    </row>
    <row r="47" spans="2:17">
      <c r="B47">
        <v>37</v>
      </c>
      <c r="C47" s="36"/>
      <c r="D47" s="9" t="s">
        <v>349</v>
      </c>
      <c r="E47" s="10" t="s">
        <v>159</v>
      </c>
      <c r="F47" s="6" t="s">
        <v>353</v>
      </c>
      <c r="G47" s="11" t="str">
        <f t="shared" si="2"/>
        <v xml:space="preserve">SPŠE  K.Adlera 5  </v>
      </c>
      <c r="H47" s="33"/>
      <c r="I47" s="6"/>
      <c r="K47" t="s">
        <v>330</v>
      </c>
      <c r="L47" t="s">
        <v>351</v>
      </c>
      <c r="O47" s="16"/>
      <c r="Q47" s="16"/>
    </row>
    <row r="48" spans="2:17">
      <c r="B48">
        <v>38</v>
      </c>
      <c r="C48" s="34" t="s">
        <v>281</v>
      </c>
      <c r="D48" s="4" t="s">
        <v>331</v>
      </c>
      <c r="E48" s="4" t="s">
        <v>230</v>
      </c>
      <c r="F48" s="4" t="s">
        <v>355</v>
      </c>
      <c r="G48" s="5" t="str">
        <f t="shared" si="2"/>
        <v>Gym.  C.S.Lewisa  A</v>
      </c>
      <c r="H48" s="32"/>
      <c r="I48" s="6"/>
      <c r="K48" t="s">
        <v>3</v>
      </c>
      <c r="L48" t="s">
        <v>304</v>
      </c>
      <c r="M48" t="s">
        <v>350</v>
      </c>
      <c r="N48" t="s">
        <v>10</v>
      </c>
      <c r="O48" s="15"/>
      <c r="P48" s="15"/>
    </row>
    <row r="49" spans="2:17">
      <c r="B49">
        <v>39</v>
      </c>
      <c r="C49" s="35"/>
      <c r="D49" s="6" t="s">
        <v>335</v>
      </c>
      <c r="E49" s="6" t="s">
        <v>225</v>
      </c>
      <c r="F49" s="6" t="s">
        <v>355</v>
      </c>
      <c r="G49" s="7" t="str">
        <f t="shared" si="2"/>
        <v>Gym.  C.S.Lewisa  A</v>
      </c>
      <c r="H49" s="29"/>
      <c r="I49" s="6"/>
      <c r="K49" t="s">
        <v>3</v>
      </c>
      <c r="L49" t="s">
        <v>304</v>
      </c>
      <c r="M49" t="s">
        <v>350</v>
      </c>
      <c r="N49" t="s">
        <v>10</v>
      </c>
    </row>
    <row r="50" spans="2:17">
      <c r="B50">
        <v>40</v>
      </c>
      <c r="C50" s="35"/>
      <c r="D50" s="6" t="s">
        <v>336</v>
      </c>
      <c r="E50" s="6" t="s">
        <v>9</v>
      </c>
      <c r="F50" s="6" t="s">
        <v>355</v>
      </c>
      <c r="G50" s="7" t="str">
        <f t="shared" si="2"/>
        <v>Gym.  C.S.Lewisa  A</v>
      </c>
      <c r="H50" s="29"/>
      <c r="I50" s="6"/>
      <c r="K50" t="s">
        <v>3</v>
      </c>
      <c r="L50" t="s">
        <v>304</v>
      </c>
      <c r="M50" t="s">
        <v>350</v>
      </c>
      <c r="N50" t="s">
        <v>10</v>
      </c>
      <c r="O50" s="16"/>
      <c r="P50" s="16"/>
    </row>
    <row r="51" spans="2:17">
      <c r="B51">
        <v>41</v>
      </c>
      <c r="C51" s="35"/>
      <c r="D51" s="6" t="s">
        <v>346</v>
      </c>
      <c r="E51" s="6" t="s">
        <v>31</v>
      </c>
      <c r="F51" s="6" t="s">
        <v>355</v>
      </c>
      <c r="G51" s="7" t="str">
        <f t="shared" si="2"/>
        <v>Gym.  C.S.Lewisa  A</v>
      </c>
      <c r="H51" s="29"/>
      <c r="I51" s="6"/>
      <c r="K51" t="s">
        <v>3</v>
      </c>
      <c r="L51" t="s">
        <v>304</v>
      </c>
      <c r="M51" t="s">
        <v>350</v>
      </c>
      <c r="N51" t="s">
        <v>10</v>
      </c>
    </row>
    <row r="52" spans="2:17">
      <c r="B52">
        <v>42</v>
      </c>
      <c r="C52" s="35"/>
      <c r="D52" s="6" t="s">
        <v>332</v>
      </c>
      <c r="E52" s="6" t="s">
        <v>333</v>
      </c>
      <c r="F52" s="6" t="s">
        <v>326</v>
      </c>
      <c r="G52" s="7" t="str">
        <f t="shared" si="2"/>
        <v>Gym.  C.S.Lewisa  B</v>
      </c>
      <c r="H52" s="29"/>
      <c r="I52" s="6"/>
      <c r="K52" t="s">
        <v>3</v>
      </c>
      <c r="L52" t="s">
        <v>304</v>
      </c>
      <c r="M52" t="s">
        <v>350</v>
      </c>
      <c r="N52" t="s">
        <v>5</v>
      </c>
      <c r="O52" s="16"/>
      <c r="P52" s="16"/>
    </row>
    <row r="53" spans="2:17">
      <c r="B53">
        <v>43</v>
      </c>
      <c r="C53" s="35"/>
      <c r="D53" s="6" t="s">
        <v>16</v>
      </c>
      <c r="E53" s="6" t="s">
        <v>12</v>
      </c>
      <c r="F53" s="6" t="s">
        <v>326</v>
      </c>
      <c r="G53" s="7" t="str">
        <f t="shared" si="2"/>
        <v>Gym.  C.S.Lewisa  B</v>
      </c>
      <c r="H53" s="29"/>
      <c r="I53" s="6"/>
      <c r="K53" t="s">
        <v>3</v>
      </c>
      <c r="L53" t="s">
        <v>304</v>
      </c>
      <c r="M53" t="s">
        <v>350</v>
      </c>
      <c r="N53" t="s">
        <v>5</v>
      </c>
    </row>
    <row r="54" spans="2:17">
      <c r="B54">
        <v>44</v>
      </c>
      <c r="C54" s="35"/>
      <c r="D54" s="6" t="s">
        <v>344</v>
      </c>
      <c r="E54" s="6" t="s">
        <v>19</v>
      </c>
      <c r="F54" s="6" t="s">
        <v>326</v>
      </c>
      <c r="G54" s="7" t="str">
        <f t="shared" si="2"/>
        <v>Gym.  C.S.Lewisa  B</v>
      </c>
      <c r="H54" s="29"/>
      <c r="I54" s="6"/>
      <c r="K54" t="s">
        <v>3</v>
      </c>
      <c r="L54" t="s">
        <v>304</v>
      </c>
      <c r="M54" t="s">
        <v>350</v>
      </c>
      <c r="N54" t="s">
        <v>5</v>
      </c>
      <c r="O54" s="15"/>
      <c r="Q54" s="16"/>
    </row>
    <row r="55" spans="2:17">
      <c r="C55" s="35"/>
      <c r="D55" s="6"/>
      <c r="E55" s="6"/>
      <c r="F55" s="6" t="s">
        <v>326</v>
      </c>
      <c r="G55" s="7" t="str">
        <f t="shared" si="2"/>
        <v>Gym.  C.S.Lewisa  B</v>
      </c>
      <c r="H55" s="29"/>
      <c r="I55" s="6"/>
      <c r="K55" t="s">
        <v>3</v>
      </c>
      <c r="L55" t="s">
        <v>304</v>
      </c>
      <c r="M55" t="s">
        <v>350</v>
      </c>
      <c r="N55" t="s">
        <v>5</v>
      </c>
      <c r="O55" s="15"/>
      <c r="Q55" s="16"/>
    </row>
    <row r="56" spans="2:17">
      <c r="B56">
        <v>45</v>
      </c>
      <c r="C56" s="35"/>
      <c r="D56" s="8" t="s">
        <v>334</v>
      </c>
      <c r="E56" s="6" t="s">
        <v>16</v>
      </c>
      <c r="F56" s="17" t="s">
        <v>327</v>
      </c>
      <c r="G56" s="7" t="str">
        <f t="shared" si="2"/>
        <v>Gym.  Einsteina  A</v>
      </c>
      <c r="H56" s="29"/>
      <c r="I56" s="6"/>
      <c r="K56" t="s">
        <v>3</v>
      </c>
      <c r="L56" t="s">
        <v>308</v>
      </c>
      <c r="M56" t="s">
        <v>352</v>
      </c>
      <c r="N56" t="s">
        <v>10</v>
      </c>
    </row>
    <row r="57" spans="2:17">
      <c r="B57">
        <v>46</v>
      </c>
      <c r="C57" s="35"/>
      <c r="D57" s="8" t="s">
        <v>339</v>
      </c>
      <c r="E57" s="6" t="s">
        <v>31</v>
      </c>
      <c r="F57" s="17" t="s">
        <v>327</v>
      </c>
      <c r="G57" s="7" t="str">
        <f t="shared" si="2"/>
        <v>Gym.  Einsteina  A</v>
      </c>
      <c r="H57" s="29"/>
      <c r="I57" s="6"/>
      <c r="K57" t="s">
        <v>3</v>
      </c>
      <c r="L57" t="s">
        <v>308</v>
      </c>
      <c r="M57" t="s">
        <v>352</v>
      </c>
      <c r="N57" t="s">
        <v>10</v>
      </c>
      <c r="O57" s="15"/>
      <c r="Q57" s="16"/>
    </row>
    <row r="58" spans="2:17">
      <c r="B58">
        <v>47</v>
      </c>
      <c r="C58" s="36"/>
      <c r="D58" s="9" t="s">
        <v>343</v>
      </c>
      <c r="E58" s="10" t="s">
        <v>14</v>
      </c>
      <c r="F58" s="19" t="s">
        <v>327</v>
      </c>
      <c r="G58" s="11" t="str">
        <f t="shared" si="2"/>
        <v>Gym.  Einsteina  B</v>
      </c>
      <c r="H58" s="33"/>
      <c r="I58" s="6"/>
      <c r="K58" t="s">
        <v>3</v>
      </c>
      <c r="L58" t="s">
        <v>308</v>
      </c>
      <c r="M58" t="s">
        <v>352</v>
      </c>
      <c r="N58" t="s">
        <v>5</v>
      </c>
      <c r="O58" s="16"/>
      <c r="P58" s="16"/>
    </row>
    <row r="59" spans="2:17">
      <c r="B59">
        <v>48</v>
      </c>
      <c r="C59" s="34" t="s">
        <v>395</v>
      </c>
      <c r="D59" s="18" t="s">
        <v>408</v>
      </c>
      <c r="E59" s="18" t="s">
        <v>22</v>
      </c>
      <c r="F59" s="18" t="s">
        <v>406</v>
      </c>
      <c r="G59" s="22" t="s">
        <v>407</v>
      </c>
      <c r="H59" s="32"/>
      <c r="I59" s="17"/>
    </row>
    <row r="60" spans="2:17">
      <c r="B60">
        <v>49</v>
      </c>
      <c r="C60" s="35"/>
      <c r="D60" s="17" t="s">
        <v>409</v>
      </c>
      <c r="E60" s="17" t="s">
        <v>75</v>
      </c>
      <c r="F60" s="17" t="s">
        <v>406</v>
      </c>
      <c r="G60" s="21" t="s">
        <v>407</v>
      </c>
      <c r="H60" s="29"/>
      <c r="I60" s="17"/>
      <c r="J60" s="20"/>
    </row>
    <row r="61" spans="2:17">
      <c r="B61">
        <v>50</v>
      </c>
      <c r="C61" s="35"/>
      <c r="D61" s="17" t="s">
        <v>410</v>
      </c>
      <c r="E61" s="17" t="s">
        <v>155</v>
      </c>
      <c r="F61" s="17" t="s">
        <v>406</v>
      </c>
      <c r="G61" s="21" t="s">
        <v>407</v>
      </c>
      <c r="H61" s="29"/>
      <c r="I61" s="17"/>
      <c r="J61" s="20"/>
    </row>
    <row r="62" spans="2:17">
      <c r="C62" s="35"/>
      <c r="D62" s="17"/>
      <c r="E62" s="6"/>
      <c r="F62" s="17" t="s">
        <v>406</v>
      </c>
      <c r="G62" s="21" t="s">
        <v>407</v>
      </c>
      <c r="H62" s="29"/>
      <c r="I62" s="17"/>
      <c r="J62" s="20"/>
    </row>
    <row r="63" spans="2:17">
      <c r="B63">
        <v>51</v>
      </c>
      <c r="C63" s="35"/>
      <c r="D63" s="17" t="s">
        <v>411</v>
      </c>
      <c r="E63" s="6" t="s">
        <v>412</v>
      </c>
      <c r="F63" s="17" t="s">
        <v>404</v>
      </c>
      <c r="G63" s="7" t="s">
        <v>405</v>
      </c>
      <c r="H63" s="29"/>
      <c r="I63" s="6"/>
      <c r="J63" s="20"/>
    </row>
    <row r="64" spans="2:17">
      <c r="B64">
        <v>52</v>
      </c>
      <c r="C64" s="35"/>
      <c r="D64" s="17" t="s">
        <v>369</v>
      </c>
      <c r="E64" s="6" t="s">
        <v>413</v>
      </c>
      <c r="F64" s="17" t="s">
        <v>404</v>
      </c>
      <c r="G64" s="7" t="s">
        <v>405</v>
      </c>
      <c r="H64" s="29"/>
      <c r="I64" s="6"/>
      <c r="J64" s="20"/>
    </row>
    <row r="65" spans="2:11">
      <c r="B65">
        <v>53</v>
      </c>
      <c r="C65" s="35"/>
      <c r="D65" s="17" t="s">
        <v>414</v>
      </c>
      <c r="E65" s="6" t="s">
        <v>74</v>
      </c>
      <c r="F65" s="17" t="s">
        <v>404</v>
      </c>
      <c r="G65" s="7" t="s">
        <v>405</v>
      </c>
      <c r="H65" s="29"/>
      <c r="I65" s="6"/>
      <c r="J65" s="20"/>
    </row>
    <row r="66" spans="2:11">
      <c r="C66" s="35"/>
      <c r="D66" s="6"/>
      <c r="E66" s="6"/>
      <c r="F66" s="17" t="s">
        <v>404</v>
      </c>
      <c r="G66" s="7" t="s">
        <v>405</v>
      </c>
      <c r="H66" s="29"/>
      <c r="I66" s="6"/>
      <c r="J66" s="20"/>
    </row>
    <row r="67" spans="2:11">
      <c r="B67">
        <v>54</v>
      </c>
      <c r="C67" s="35"/>
      <c r="D67" s="8" t="s">
        <v>415</v>
      </c>
      <c r="E67" s="6" t="s">
        <v>416</v>
      </c>
      <c r="F67" s="6" t="s">
        <v>384</v>
      </c>
      <c r="G67" s="7" t="s">
        <v>385</v>
      </c>
      <c r="H67" s="29"/>
      <c r="I67" s="6"/>
      <c r="J67" s="20"/>
    </row>
    <row r="68" spans="2:11">
      <c r="B68">
        <v>55</v>
      </c>
      <c r="C68" s="35"/>
      <c r="D68" s="8" t="s">
        <v>417</v>
      </c>
      <c r="E68" s="6" t="s">
        <v>19</v>
      </c>
      <c r="F68" s="6" t="s">
        <v>384</v>
      </c>
      <c r="G68" s="7" t="s">
        <v>385</v>
      </c>
      <c r="H68" s="29"/>
      <c r="I68" s="6"/>
      <c r="J68" s="20"/>
    </row>
    <row r="69" spans="2:11">
      <c r="B69">
        <v>56</v>
      </c>
      <c r="C69" s="36"/>
      <c r="D69" s="9" t="s">
        <v>418</v>
      </c>
      <c r="E69" s="10" t="s">
        <v>26</v>
      </c>
      <c r="F69" s="10" t="s">
        <v>384</v>
      </c>
      <c r="G69" s="11" t="s">
        <v>385</v>
      </c>
      <c r="H69" s="33"/>
      <c r="I69" s="6"/>
      <c r="J69" s="20"/>
    </row>
    <row r="70" spans="2:11">
      <c r="K70" s="20"/>
    </row>
    <row r="71" spans="2:11">
      <c r="K71" s="20"/>
    </row>
  </sheetData>
  <mergeCells count="8">
    <mergeCell ref="C59:C69"/>
    <mergeCell ref="C1:H1"/>
    <mergeCell ref="C2:H2"/>
    <mergeCell ref="C4:C14"/>
    <mergeCell ref="C15:C25"/>
    <mergeCell ref="C26:C36"/>
    <mergeCell ref="C37:C47"/>
    <mergeCell ref="C48:C58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verticalDpi="300" r:id="rId1"/>
  <headerFooter>
    <oddFooter>&amp;R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C1:H47"/>
  <sheetViews>
    <sheetView workbookViewId="0">
      <selection activeCell="C1" sqref="C1:H69"/>
    </sheetView>
  </sheetViews>
  <sheetFormatPr defaultRowHeight="14.4"/>
  <cols>
    <col min="1" max="1" width="8.5546875" customWidth="1"/>
    <col min="2" max="2" width="8.44140625" customWidth="1"/>
    <col min="4" max="4" width="17" customWidth="1"/>
    <col min="5" max="5" width="14.33203125" customWidth="1"/>
    <col min="7" max="7" width="29.6640625" customWidth="1"/>
  </cols>
  <sheetData>
    <row r="1" spans="3:8" ht="32.1" customHeight="1">
      <c r="C1" s="37" t="s">
        <v>436</v>
      </c>
      <c r="D1" s="37"/>
      <c r="E1" s="37"/>
      <c r="F1" s="37"/>
      <c r="G1" s="37"/>
      <c r="H1" s="37"/>
    </row>
    <row r="2" spans="3:8" ht="32.1" customHeight="1">
      <c r="C2" s="38" t="s">
        <v>437</v>
      </c>
      <c r="D2" s="38"/>
      <c r="E2" s="38"/>
      <c r="F2" s="38"/>
      <c r="G2" s="38"/>
      <c r="H2" s="38"/>
    </row>
    <row r="3" spans="3:8" ht="31.5" customHeight="1"/>
    <row r="4" spans="3:8">
      <c r="C4" s="34" t="s">
        <v>425</v>
      </c>
      <c r="D4" s="4" t="s">
        <v>255</v>
      </c>
      <c r="E4" s="4" t="s">
        <v>429</v>
      </c>
      <c r="F4" s="4" t="s">
        <v>260</v>
      </c>
      <c r="G4" s="5" t="s">
        <v>430</v>
      </c>
      <c r="H4" s="27" t="s">
        <v>419</v>
      </c>
    </row>
    <row r="5" spans="3:8">
      <c r="C5" s="35"/>
      <c r="D5" s="6" t="s">
        <v>248</v>
      </c>
      <c r="E5" s="6" t="s">
        <v>431</v>
      </c>
      <c r="F5" s="6" t="s">
        <v>260</v>
      </c>
      <c r="G5" s="7" t="s">
        <v>430</v>
      </c>
      <c r="H5" s="28" t="s">
        <v>419</v>
      </c>
    </row>
    <row r="6" spans="3:8">
      <c r="C6" s="35"/>
      <c r="D6" t="s">
        <v>257</v>
      </c>
      <c r="E6" t="s">
        <v>258</v>
      </c>
      <c r="F6" s="6" t="s">
        <v>260</v>
      </c>
      <c r="G6" s="7" t="s">
        <v>430</v>
      </c>
      <c r="H6" s="28" t="s">
        <v>419</v>
      </c>
    </row>
    <row r="7" spans="3:8">
      <c r="C7" s="35"/>
      <c r="D7" t="s">
        <v>434</v>
      </c>
      <c r="E7" t="s">
        <v>137</v>
      </c>
      <c r="F7" s="6" t="s">
        <v>260</v>
      </c>
      <c r="G7" s="7" t="s">
        <v>430</v>
      </c>
      <c r="H7" s="28" t="s">
        <v>419</v>
      </c>
    </row>
    <row r="8" spans="3:8">
      <c r="C8" s="35"/>
      <c r="D8" s="6"/>
      <c r="E8" s="6"/>
      <c r="F8" s="6"/>
      <c r="G8" s="7" t="str">
        <f t="shared" ref="G8:G14" si="0">CONCATENATE(K8,"  ",L8,"  ",M8)</f>
        <v xml:space="preserve">    </v>
      </c>
      <c r="H8" s="25"/>
    </row>
    <row r="9" spans="3:8">
      <c r="C9" s="35"/>
      <c r="D9" s="6"/>
      <c r="E9" s="6"/>
      <c r="F9" s="6"/>
      <c r="G9" s="7" t="str">
        <f t="shared" si="0"/>
        <v xml:space="preserve">    </v>
      </c>
      <c r="H9" s="25"/>
    </row>
    <row r="10" spans="3:8">
      <c r="C10" s="35"/>
      <c r="D10" s="6"/>
      <c r="E10" s="6"/>
      <c r="F10" s="6"/>
      <c r="G10" s="7" t="str">
        <f t="shared" si="0"/>
        <v xml:space="preserve">    </v>
      </c>
      <c r="H10" s="25"/>
    </row>
    <row r="11" spans="3:8">
      <c r="C11" s="35"/>
      <c r="D11" s="17"/>
      <c r="E11" s="6"/>
      <c r="F11" s="6"/>
      <c r="G11" s="7" t="str">
        <f t="shared" si="0"/>
        <v xml:space="preserve">    </v>
      </c>
      <c r="H11" s="25"/>
    </row>
    <row r="12" spans="3:8">
      <c r="C12" s="35"/>
      <c r="D12" s="17"/>
      <c r="E12" s="6"/>
      <c r="F12" s="6"/>
      <c r="G12" s="7" t="str">
        <f t="shared" si="0"/>
        <v xml:space="preserve">    </v>
      </c>
      <c r="H12" s="25"/>
    </row>
    <row r="13" spans="3:8">
      <c r="C13" s="35"/>
      <c r="D13" s="17"/>
      <c r="E13" s="6"/>
      <c r="F13" s="6"/>
      <c r="G13" s="7" t="str">
        <f t="shared" si="0"/>
        <v xml:space="preserve">    </v>
      </c>
      <c r="H13" s="25"/>
    </row>
    <row r="14" spans="3:8">
      <c r="C14" s="36"/>
      <c r="D14" s="19"/>
      <c r="E14" s="10"/>
      <c r="F14" s="10"/>
      <c r="G14" s="11" t="str">
        <f t="shared" si="0"/>
        <v xml:space="preserve">    </v>
      </c>
      <c r="H14" s="26"/>
    </row>
    <row r="15" spans="3:8">
      <c r="C15" s="34" t="s">
        <v>426</v>
      </c>
      <c r="D15" s="6" t="s">
        <v>432</v>
      </c>
      <c r="E15" s="6" t="s">
        <v>31</v>
      </c>
      <c r="F15" s="6" t="s">
        <v>260</v>
      </c>
      <c r="G15" s="7" t="s">
        <v>430</v>
      </c>
      <c r="H15" s="28" t="s">
        <v>419</v>
      </c>
    </row>
    <row r="16" spans="3:8">
      <c r="C16" s="35"/>
      <c r="D16" s="17" t="s">
        <v>433</v>
      </c>
      <c r="E16" s="17" t="s">
        <v>72</v>
      </c>
      <c r="F16" s="6" t="s">
        <v>260</v>
      </c>
      <c r="G16" s="7" t="s">
        <v>430</v>
      </c>
      <c r="H16" s="28" t="s">
        <v>419</v>
      </c>
    </row>
    <row r="17" spans="3:8">
      <c r="C17" s="35"/>
      <c r="D17" s="6" t="s">
        <v>435</v>
      </c>
      <c r="E17" s="6" t="s">
        <v>64</v>
      </c>
      <c r="F17" s="6" t="s">
        <v>260</v>
      </c>
      <c r="G17" s="7" t="s">
        <v>430</v>
      </c>
      <c r="H17" s="28" t="s">
        <v>419</v>
      </c>
    </row>
    <row r="18" spans="3:8">
      <c r="C18" s="35"/>
      <c r="D18" s="6"/>
      <c r="E18" s="6"/>
      <c r="F18" s="6"/>
      <c r="G18" s="7" t="str">
        <f t="shared" ref="G18:G36" si="1">CONCATENATE(K18,"  ",L18,"  ",M18)</f>
        <v xml:space="preserve">    </v>
      </c>
      <c r="H18" s="25"/>
    </row>
    <row r="19" spans="3:8">
      <c r="C19" s="35"/>
      <c r="D19" s="6"/>
      <c r="E19" s="6"/>
      <c r="F19" s="6"/>
      <c r="G19" s="7" t="str">
        <f t="shared" si="1"/>
        <v xml:space="preserve">    </v>
      </c>
      <c r="H19" s="25"/>
    </row>
    <row r="20" spans="3:8">
      <c r="C20" s="35"/>
      <c r="D20" s="6"/>
      <c r="E20" s="6"/>
      <c r="F20" s="6"/>
      <c r="G20" s="7" t="str">
        <f t="shared" si="1"/>
        <v xml:space="preserve">    </v>
      </c>
      <c r="H20" s="25"/>
    </row>
    <row r="21" spans="3:8">
      <c r="C21" s="35"/>
      <c r="D21" s="6"/>
      <c r="E21" s="6"/>
      <c r="F21" s="6"/>
      <c r="G21" s="7" t="str">
        <f t="shared" si="1"/>
        <v xml:space="preserve">    </v>
      </c>
      <c r="H21" s="25"/>
    </row>
    <row r="22" spans="3:8">
      <c r="C22" s="35"/>
      <c r="D22" s="17"/>
      <c r="E22" s="6"/>
      <c r="F22" s="6"/>
      <c r="G22" s="7" t="str">
        <f t="shared" si="1"/>
        <v xml:space="preserve">    </v>
      </c>
      <c r="H22" s="25"/>
    </row>
    <row r="23" spans="3:8">
      <c r="C23" s="35"/>
      <c r="D23" s="17"/>
      <c r="E23" s="6"/>
      <c r="F23" s="6"/>
      <c r="G23" s="7" t="str">
        <f t="shared" si="1"/>
        <v xml:space="preserve">    </v>
      </c>
      <c r="H23" s="25"/>
    </row>
    <row r="24" spans="3:8">
      <c r="C24" s="35"/>
      <c r="D24" s="17"/>
      <c r="E24" s="6"/>
      <c r="F24" s="6"/>
      <c r="G24" s="7" t="str">
        <f t="shared" si="1"/>
        <v xml:space="preserve">    </v>
      </c>
      <c r="H24" s="25"/>
    </row>
    <row r="25" spans="3:8">
      <c r="C25" s="36"/>
      <c r="D25" s="19"/>
      <c r="E25" s="10"/>
      <c r="F25" s="10"/>
      <c r="G25" s="11" t="str">
        <f t="shared" si="1"/>
        <v xml:space="preserve">    </v>
      </c>
      <c r="H25" s="26"/>
    </row>
    <row r="26" spans="3:8">
      <c r="C26" s="34" t="s">
        <v>427</v>
      </c>
      <c r="D26" s="4"/>
      <c r="E26" s="4"/>
      <c r="F26" s="4"/>
      <c r="G26" s="5" t="str">
        <f t="shared" si="1"/>
        <v xml:space="preserve">    </v>
      </c>
      <c r="H26" s="24"/>
    </row>
    <row r="27" spans="3:8">
      <c r="C27" s="35"/>
      <c r="D27" s="6"/>
      <c r="E27" s="6"/>
      <c r="F27" s="6"/>
      <c r="G27" s="7" t="str">
        <f t="shared" si="1"/>
        <v xml:space="preserve">    </v>
      </c>
      <c r="H27" s="25"/>
    </row>
    <row r="28" spans="3:8">
      <c r="C28" s="35"/>
      <c r="D28" s="6"/>
      <c r="E28" s="6"/>
      <c r="F28" s="6"/>
      <c r="G28" s="7" t="str">
        <f t="shared" si="1"/>
        <v xml:space="preserve">    </v>
      </c>
      <c r="H28" s="25"/>
    </row>
    <row r="29" spans="3:8">
      <c r="C29" s="35"/>
      <c r="D29" s="6"/>
      <c r="E29" s="6"/>
      <c r="F29" s="6"/>
      <c r="G29" s="7" t="str">
        <f t="shared" si="1"/>
        <v xml:space="preserve">    </v>
      </c>
      <c r="H29" s="25"/>
    </row>
    <row r="30" spans="3:8">
      <c r="C30" s="35"/>
      <c r="D30" s="6"/>
      <c r="E30" s="6"/>
      <c r="F30" s="6"/>
      <c r="G30" s="7" t="str">
        <f t="shared" si="1"/>
        <v xml:space="preserve">    </v>
      </c>
      <c r="H30" s="25"/>
    </row>
    <row r="31" spans="3:8">
      <c r="C31" s="35"/>
      <c r="D31" s="6"/>
      <c r="E31" s="6"/>
      <c r="F31" s="6"/>
      <c r="G31" s="7" t="str">
        <f t="shared" si="1"/>
        <v xml:space="preserve">    </v>
      </c>
      <c r="H31" s="25"/>
    </row>
    <row r="32" spans="3:8">
      <c r="C32" s="35"/>
      <c r="D32" s="6"/>
      <c r="E32" s="6"/>
      <c r="F32" s="6"/>
      <c r="G32" s="7" t="str">
        <f t="shared" si="1"/>
        <v xml:space="preserve">    </v>
      </c>
      <c r="H32" s="25"/>
    </row>
    <row r="33" spans="3:8">
      <c r="C33" s="35"/>
      <c r="D33" s="17"/>
      <c r="E33" s="6"/>
      <c r="F33" s="6"/>
      <c r="G33" s="7" t="str">
        <f t="shared" si="1"/>
        <v xml:space="preserve">    </v>
      </c>
      <c r="H33" s="25"/>
    </row>
    <row r="34" spans="3:8">
      <c r="C34" s="35"/>
      <c r="D34" s="17"/>
      <c r="E34" s="6"/>
      <c r="F34" s="6"/>
      <c r="G34" s="7" t="str">
        <f t="shared" si="1"/>
        <v xml:space="preserve">    </v>
      </c>
      <c r="H34" s="25"/>
    </row>
    <row r="35" spans="3:8">
      <c r="C35" s="35"/>
      <c r="D35" s="17"/>
      <c r="E35" s="6"/>
      <c r="F35" s="6"/>
      <c r="G35" s="7" t="str">
        <f t="shared" si="1"/>
        <v xml:space="preserve">    </v>
      </c>
      <c r="H35" s="25"/>
    </row>
    <row r="36" spans="3:8">
      <c r="C36" s="36"/>
      <c r="D36" s="19"/>
      <c r="E36" s="10"/>
      <c r="F36" s="10"/>
      <c r="G36" s="11" t="str">
        <f t="shared" si="1"/>
        <v xml:space="preserve">    </v>
      </c>
      <c r="H36" s="26"/>
    </row>
    <row r="37" spans="3:8">
      <c r="C37" s="34" t="s">
        <v>428</v>
      </c>
      <c r="D37" s="4"/>
      <c r="E37" s="4"/>
      <c r="F37" s="4"/>
      <c r="G37" s="5" t="str">
        <f t="shared" ref="G37:G47" si="2">CONCATENATE(K37,"  ",L37,"  ",M37)</f>
        <v xml:space="preserve">    </v>
      </c>
      <c r="H37" s="24"/>
    </row>
    <row r="38" spans="3:8">
      <c r="C38" s="35"/>
      <c r="D38" s="6"/>
      <c r="E38" s="6"/>
      <c r="F38" s="6"/>
      <c r="G38" s="7" t="str">
        <f t="shared" si="2"/>
        <v xml:space="preserve">    </v>
      </c>
      <c r="H38" s="25"/>
    </row>
    <row r="39" spans="3:8">
      <c r="C39" s="35"/>
      <c r="D39" s="6"/>
      <c r="E39" s="6"/>
      <c r="F39" s="6"/>
      <c r="G39" s="7" t="str">
        <f t="shared" si="2"/>
        <v xml:space="preserve">    </v>
      </c>
      <c r="H39" s="25"/>
    </row>
    <row r="40" spans="3:8">
      <c r="C40" s="35"/>
      <c r="D40" s="6"/>
      <c r="E40" s="6"/>
      <c r="F40" s="6"/>
      <c r="G40" s="7" t="str">
        <f t="shared" si="2"/>
        <v xml:space="preserve">    </v>
      </c>
      <c r="H40" s="25"/>
    </row>
    <row r="41" spans="3:8">
      <c r="C41" s="35"/>
      <c r="D41" s="6"/>
      <c r="E41" s="6"/>
      <c r="F41" s="6"/>
      <c r="G41" s="7" t="str">
        <f t="shared" si="2"/>
        <v xml:space="preserve">    </v>
      </c>
      <c r="H41" s="25"/>
    </row>
    <row r="42" spans="3:8">
      <c r="C42" s="35"/>
      <c r="D42" s="6"/>
      <c r="E42" s="6"/>
      <c r="F42" s="6"/>
      <c r="G42" s="7" t="str">
        <f t="shared" si="2"/>
        <v xml:space="preserve">    </v>
      </c>
      <c r="H42" s="25"/>
    </row>
    <row r="43" spans="3:8">
      <c r="C43" s="35"/>
      <c r="D43" s="6"/>
      <c r="E43" s="6"/>
      <c r="F43" s="6"/>
      <c r="G43" s="7" t="str">
        <f t="shared" si="2"/>
        <v xml:space="preserve">    </v>
      </c>
      <c r="H43" s="25"/>
    </row>
    <row r="44" spans="3:8">
      <c r="C44" s="35"/>
      <c r="D44" s="17"/>
      <c r="E44" s="6"/>
      <c r="F44" s="6"/>
      <c r="G44" s="7" t="str">
        <f t="shared" si="2"/>
        <v xml:space="preserve">    </v>
      </c>
      <c r="H44" s="25"/>
    </row>
    <row r="45" spans="3:8">
      <c r="C45" s="35"/>
      <c r="D45" s="17"/>
      <c r="E45" s="6"/>
      <c r="F45" s="6"/>
      <c r="G45" s="7" t="str">
        <f t="shared" si="2"/>
        <v xml:space="preserve">    </v>
      </c>
      <c r="H45" s="25"/>
    </row>
    <row r="46" spans="3:8">
      <c r="C46" s="35"/>
      <c r="D46" s="17"/>
      <c r="E46" s="6"/>
      <c r="F46" s="6"/>
      <c r="G46" s="7" t="str">
        <f t="shared" si="2"/>
        <v xml:space="preserve">    </v>
      </c>
      <c r="H46" s="25"/>
    </row>
    <row r="47" spans="3:8">
      <c r="C47" s="36"/>
      <c r="D47" s="19"/>
      <c r="E47" s="10"/>
      <c r="F47" s="10"/>
      <c r="G47" s="11" t="str">
        <f t="shared" si="2"/>
        <v xml:space="preserve">    </v>
      </c>
      <c r="H47" s="26"/>
    </row>
  </sheetData>
  <mergeCells count="6">
    <mergeCell ref="C1:H1"/>
    <mergeCell ref="C2:H2"/>
    <mergeCell ref="C4:C14"/>
    <mergeCell ref="C15:C25"/>
    <mergeCell ref="C26:C36"/>
    <mergeCell ref="C37:C47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verticalDpi="300" r:id="rId1"/>
  <headerFooter>
    <oddFooter>&amp;R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žiačky ZŠ</vt:lpstr>
      <vt:lpstr>žiaci ZŠ</vt:lpstr>
      <vt:lpstr>dievčatá SŠ</vt:lpstr>
      <vt:lpstr>chlapci SŠ</vt:lpstr>
      <vt:lpstr>mimo súťaž</vt:lpstr>
      <vt:lpstr>'dievčatá SŠ'!Oblasť_tlače</vt:lpstr>
      <vt:lpstr>'chlapci SŠ'!Oblasť_tlače</vt:lpstr>
      <vt:lpstr>'mimo súťaž'!Oblasť_tlače</vt:lpstr>
      <vt:lpstr>'žiaci ZŠ'!Oblasť_tlače</vt:lpstr>
      <vt:lpstr>'žiačky ZŠ'!Oblasť_tlače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Eva</cp:lastModifiedBy>
  <cp:lastPrinted>2016-04-30T21:34:47Z</cp:lastPrinted>
  <dcterms:created xsi:type="dcterms:W3CDTF">2016-04-30T16:21:27Z</dcterms:created>
  <dcterms:modified xsi:type="dcterms:W3CDTF">2016-05-02T06:28:54Z</dcterms:modified>
</cp:coreProperties>
</file>